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保安講習\令和６年度\"/>
    </mc:Choice>
  </mc:AlternateContent>
  <xr:revisionPtr revIDLastSave="0" documentId="13_ncr:1_{AF5AF282-D7C7-42E3-85F8-307D155A17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  <sheet name="受講票" sheetId="4" r:id="rId2"/>
    <sheet name="リスト" sheetId="2" state="hidden" r:id="rId3"/>
  </sheets>
  <definedNames>
    <definedName name="会場">リスト!$A$1:$A$10</definedName>
    <definedName name="都道府県">リスト!$C$1:$C$48</definedName>
  </definedNames>
  <calcPr calcId="191029"/>
  <customWorkbookViews>
    <customWorkbookView name="市原市 - 個人用ビュー" guid="{9C6E2CB9-BB46-4DCE-A0E5-2E77A339FD0E}" mergeInterval="0" personalView="1" maximized="1" windowWidth="1362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4" i="4" l="1"/>
  <c r="N10" i="4"/>
  <c r="W18" i="4"/>
  <c r="S18" i="4"/>
  <c r="O18" i="4" l="1"/>
  <c r="D1" i="2" l="1"/>
  <c r="B1" i="4"/>
  <c r="B2" i="4"/>
  <c r="Y8" i="4"/>
  <c r="N11" i="4"/>
  <c r="N12" i="4"/>
  <c r="N13" i="4"/>
  <c r="U13" i="4"/>
  <c r="Y13" i="4"/>
  <c r="AC13" i="4"/>
  <c r="N14" i="4"/>
  <c r="N16" i="4"/>
  <c r="N18" i="4"/>
  <c r="R18" i="4"/>
  <c r="V18" i="4"/>
  <c r="Z18" i="4"/>
  <c r="N22" i="4"/>
  <c r="X22" i="4"/>
  <c r="AB22" i="4"/>
  <c r="S27" i="1"/>
  <c r="V27" i="1"/>
  <c r="Y27" i="1"/>
  <c r="S28" i="1"/>
  <c r="V28" i="1"/>
  <c r="Y28" i="1"/>
  <c r="S29" i="1"/>
  <c r="V29" i="1"/>
  <c r="Y29" i="1"/>
  <c r="S30" i="1"/>
  <c r="V30" i="1"/>
  <c r="Y30" i="1"/>
  <c r="S31" i="1"/>
  <c r="V31" i="1"/>
  <c r="Y31" i="1"/>
  <c r="S32" i="1"/>
  <c r="V32" i="1"/>
  <c r="Y32" i="1"/>
  <c r="S33" i="1"/>
  <c r="V33" i="1"/>
  <c r="Y33" i="1"/>
  <c r="V34" i="1"/>
  <c r="Y34" i="1"/>
</calcChain>
</file>

<file path=xl/sharedStrings.xml><?xml version="1.0" encoding="utf-8"?>
<sst xmlns="http://schemas.openxmlformats.org/spreadsheetml/2006/main" count="170" uniqueCount="140">
  <si>
    <t>危険物取扱者保安講習</t>
    <rPh sb="0" eb="2">
      <t>キケン</t>
    </rPh>
    <rPh sb="2" eb="3">
      <t>ブツ</t>
    </rPh>
    <rPh sb="3" eb="6">
      <t>トリアツカイシャ</t>
    </rPh>
    <rPh sb="6" eb="8">
      <t>ホアン</t>
    </rPh>
    <rPh sb="8" eb="10">
      <t>コウシュウ</t>
    </rPh>
    <phoneticPr fontId="3"/>
  </si>
  <si>
    <t>受講申請書</t>
    <rPh sb="0" eb="2">
      <t>ジュコウ</t>
    </rPh>
    <rPh sb="2" eb="5">
      <t>シンセイショ</t>
    </rPh>
    <phoneticPr fontId="3"/>
  </si>
  <si>
    <t>＊受講番号</t>
    <rPh sb="1" eb="3">
      <t>ジュコウ</t>
    </rPh>
    <rPh sb="3" eb="5">
      <t>バンゴウ</t>
    </rPh>
    <phoneticPr fontId="3"/>
  </si>
  <si>
    <t>給・コ・一</t>
    <rPh sb="0" eb="1">
      <t>キュウ</t>
    </rPh>
    <rPh sb="4" eb="5">
      <t>イチ</t>
    </rPh>
    <phoneticPr fontId="3"/>
  </si>
  <si>
    <t>千葉県知事様</t>
    <rPh sb="0" eb="2">
      <t>チバ</t>
    </rPh>
    <rPh sb="2" eb="5">
      <t>ケンチジ</t>
    </rPh>
    <rPh sb="5" eb="6">
      <t>サマ</t>
    </rPh>
    <phoneticPr fontId="3"/>
  </si>
  <si>
    <t>申請者氏名（受講者本人）</t>
    <rPh sb="0" eb="3">
      <t>シンセイシャ</t>
    </rPh>
    <rPh sb="3" eb="5">
      <t>シメイ</t>
    </rPh>
    <rPh sb="6" eb="9">
      <t>ジュコウシャ</t>
    </rPh>
    <rPh sb="9" eb="11">
      <t>ホンニン</t>
    </rPh>
    <phoneticPr fontId="3"/>
  </si>
  <si>
    <t>本籍</t>
    <rPh sb="0" eb="2">
      <t>ホンセキ</t>
    </rPh>
    <phoneticPr fontId="3"/>
  </si>
  <si>
    <t>氏名</t>
    <rPh sb="0" eb="2">
      <t>シメイ</t>
    </rPh>
    <phoneticPr fontId="3"/>
  </si>
  <si>
    <t>（ふりがな）</t>
    <phoneticPr fontId="3"/>
  </si>
  <si>
    <t>生年月日</t>
    <rPh sb="0" eb="2">
      <t>セイネン</t>
    </rPh>
    <rPh sb="2" eb="4">
      <t>ガッピ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</si>
  <si>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</si>
  <si>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</si>
  <si>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</si>
  <si>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受講者が危険物の取扱</t>
    <rPh sb="0" eb="3">
      <t>ジュコウシャ</t>
    </rPh>
    <rPh sb="4" eb="7">
      <t>キケンブツ</t>
    </rPh>
    <rPh sb="8" eb="10">
      <t>トリアツカ</t>
    </rPh>
    <phoneticPr fontId="3"/>
  </si>
  <si>
    <t>作業に従事している</t>
    <rPh sb="0" eb="2">
      <t>サギョウ</t>
    </rPh>
    <rPh sb="3" eb="5">
      <t>ジュウジ</t>
    </rPh>
    <phoneticPr fontId="3"/>
  </si>
  <si>
    <t>事業所名及び所在地</t>
    <rPh sb="0" eb="3">
      <t>ジギョウショ</t>
    </rPh>
    <rPh sb="3" eb="4">
      <t>メイ</t>
    </rPh>
    <rPh sb="4" eb="5">
      <t>オヨ</t>
    </rPh>
    <rPh sb="6" eb="9">
      <t>ショザイチ</t>
    </rPh>
    <phoneticPr fontId="3"/>
  </si>
  <si>
    <t>（連絡先電話番号）</t>
    <rPh sb="1" eb="4">
      <t>レンラクサキ</t>
    </rPh>
    <rPh sb="4" eb="8">
      <t>デンワバンゴウ</t>
    </rPh>
    <phoneticPr fontId="3"/>
  </si>
  <si>
    <t>講習の種別</t>
    <rPh sb="0" eb="2">
      <t>コウシュウ</t>
    </rPh>
    <rPh sb="3" eb="5">
      <t>シュベツ</t>
    </rPh>
    <phoneticPr fontId="3"/>
  </si>
  <si>
    <t>（都道府県名のみ記載すること）</t>
    <phoneticPr fontId="3"/>
  </si>
  <si>
    <t>会場名</t>
    <rPh sb="0" eb="2">
      <t>カイジョウ</t>
    </rPh>
    <rPh sb="2" eb="3">
      <t>メイ</t>
    </rPh>
    <phoneticPr fontId="3"/>
  </si>
  <si>
    <t>講習月日</t>
    <rPh sb="0" eb="2">
      <t>コウシュウ</t>
    </rPh>
    <rPh sb="2" eb="4">
      <t>ガッピ</t>
    </rPh>
    <phoneticPr fontId="3"/>
  </si>
  <si>
    <t>受講希望会場</t>
    <rPh sb="0" eb="2">
      <t>ジュコウ</t>
    </rPh>
    <rPh sb="2" eb="4">
      <t>キボウ</t>
    </rPh>
    <rPh sb="4" eb="6">
      <t>カイジョウ</t>
    </rPh>
    <phoneticPr fontId="3"/>
  </si>
  <si>
    <t>長生村文化会館</t>
    <phoneticPr fontId="3"/>
  </si>
  <si>
    <t>八千代市勝田台文化センター</t>
    <phoneticPr fontId="3"/>
  </si>
  <si>
    <t>免状の種類</t>
    <rPh sb="0" eb="2">
      <t>メンジョウ</t>
    </rPh>
    <rPh sb="3" eb="5">
      <t>シュルイ</t>
    </rPh>
    <phoneticPr fontId="3"/>
  </si>
  <si>
    <t>甲種</t>
    <rPh sb="0" eb="2">
      <t>コウシュ</t>
    </rPh>
    <phoneticPr fontId="3"/>
  </si>
  <si>
    <t>危険物取扱者免状</t>
    <rPh sb="0" eb="3">
      <t>キケンブツ</t>
    </rPh>
    <rPh sb="3" eb="6">
      <t>トリアツカイシャ</t>
    </rPh>
    <rPh sb="6" eb="8">
      <t>メンジョウ</t>
    </rPh>
    <phoneticPr fontId="3"/>
  </si>
  <si>
    <t>第２類</t>
  </si>
  <si>
    <t>第３類</t>
  </si>
  <si>
    <t>第４類</t>
  </si>
  <si>
    <t>第５類</t>
  </si>
  <si>
    <t>第６類</t>
  </si>
  <si>
    <t>乙種</t>
    <rPh sb="0" eb="1">
      <t>オツ</t>
    </rPh>
    <rPh sb="1" eb="2">
      <t>シュ</t>
    </rPh>
    <phoneticPr fontId="3"/>
  </si>
  <si>
    <t>丙種</t>
    <rPh sb="0" eb="2">
      <t>ヘイシュ</t>
    </rPh>
    <phoneticPr fontId="3"/>
  </si>
  <si>
    <t>交付年月日</t>
    <rPh sb="0" eb="2">
      <t>コウフ</t>
    </rPh>
    <rPh sb="2" eb="5">
      <t>ネンガッピ</t>
    </rPh>
    <phoneticPr fontId="3"/>
  </si>
  <si>
    <t>交付番号</t>
    <rPh sb="0" eb="2">
      <t>コウフ</t>
    </rPh>
    <rPh sb="2" eb="4">
      <t>バンゴウ</t>
    </rPh>
    <phoneticPr fontId="3"/>
  </si>
  <si>
    <t>交付知事</t>
    <rPh sb="0" eb="2">
      <t>コウフ</t>
    </rPh>
    <rPh sb="2" eb="4">
      <t>チジ</t>
    </rPh>
    <phoneticPr fontId="3"/>
  </si>
  <si>
    <t>＊手　数　料　欄</t>
    <rPh sb="1" eb="2">
      <t>テ</t>
    </rPh>
    <rPh sb="3" eb="4">
      <t>カズ</t>
    </rPh>
    <rPh sb="5" eb="6">
      <t>リョウ</t>
    </rPh>
    <rPh sb="7" eb="8">
      <t>ラン</t>
    </rPh>
    <phoneticPr fontId="3"/>
  </si>
  <si>
    <t>＊受　付　欄</t>
    <rPh sb="1" eb="2">
      <t>ウケ</t>
    </rPh>
    <rPh sb="3" eb="4">
      <t>ヅケ</t>
    </rPh>
    <rPh sb="5" eb="6">
      <t>ラン</t>
    </rPh>
    <phoneticPr fontId="3"/>
  </si>
  <si>
    <t>＊経　過　欄</t>
    <rPh sb="1" eb="2">
      <t>キョウ</t>
    </rPh>
    <rPh sb="3" eb="4">
      <t>カ</t>
    </rPh>
    <rPh sb="5" eb="6">
      <t>ラン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</si>
  <si>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</si>
  <si>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</si>
  <si>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</si>
  <si>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</si>
  <si>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⑥</t>
    <phoneticPr fontId="3"/>
  </si>
  <si>
    <t>千葉</t>
    <rPh sb="0" eb="2">
      <t>チバ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</si>
  <si>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</si>
  <si>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</si>
  <si>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</si>
  <si>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</si>
  <si>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</si>
  <si>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</si>
  <si>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</si>
  <si>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</si>
  <si>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</si>
  <si>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</si>
  <si>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</si>
  <si>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</si>
  <si>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</si>
  <si>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</si>
  <si>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</si>
  <si>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</si>
  <si>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</si>
  <si>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</si>
  <si>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</si>
  <si>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</si>
  <si>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</si>
  <si>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</si>
  <si>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</si>
  <si>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</si>
  <si>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</si>
  <si>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</si>
  <si>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</si>
  <si>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</si>
  <si>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</si>
  <si>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</si>
  <si>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</si>
  <si>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</si>
  <si>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</si>
  <si>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</si>
  <si>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</si>
  <si>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</si>
  <si>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</si>
  <si>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</si>
  <si>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</si>
  <si>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</si>
  <si>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</si>
  <si>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</si>
  <si>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</si>
  <si>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</si>
  <si>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</si>
  <si>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</si>
  <si>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外国</t>
    <rPh sb="0" eb="2">
      <t>ガイコク</t>
    </rPh>
    <phoneticPr fontId="3"/>
  </si>
  <si>
    <t>第１類</t>
    <phoneticPr fontId="3"/>
  </si>
  <si>
    <t>⑤</t>
    <phoneticPr fontId="3"/>
  </si>
  <si>
    <t>（都道府県名のみ記載すること）</t>
    <phoneticPr fontId="3"/>
  </si>
  <si>
    <t>（ふりがな）</t>
    <phoneticPr fontId="3"/>
  </si>
  <si>
    <t>受講票</t>
    <rPh sb="0" eb="2">
      <t>ジュコウ</t>
    </rPh>
    <rPh sb="2" eb="3">
      <t>ヒョウ</t>
    </rPh>
    <phoneticPr fontId="3"/>
  </si>
  <si>
    <t>＊備　　　　　　考</t>
    <rPh sb="1" eb="2">
      <t>ソナエ</t>
    </rPh>
    <rPh sb="8" eb="9">
      <t>コウ</t>
    </rPh>
    <phoneticPr fontId="3"/>
  </si>
  <si>
    <t>〔注意事項〕</t>
    <rPh sb="1" eb="3">
      <t>チュウイ</t>
    </rPh>
    <rPh sb="3" eb="5">
      <t>ジコウ</t>
    </rPh>
    <phoneticPr fontId="3"/>
  </si>
  <si>
    <t>２　講習テキストは、当日の会場において配布します。</t>
    <rPh sb="2" eb="4">
      <t>コウシュウ</t>
    </rPh>
    <rPh sb="10" eb="12">
      <t>トウジツ</t>
    </rPh>
    <rPh sb="13" eb="15">
      <t>カイジョウ</t>
    </rPh>
    <rPh sb="19" eb="21">
      <t>ハイフ</t>
    </rPh>
    <phoneticPr fontId="3"/>
  </si>
  <si>
    <t>(</t>
    <phoneticPr fontId="3"/>
  </si>
  <si>
    <t>)</t>
    <phoneticPr fontId="3"/>
  </si>
  <si>
    <t>-</t>
    <phoneticPr fontId="3"/>
  </si>
  <si>
    <t>2月4日午前</t>
    <rPh sb="1" eb="2">
      <t>ガツ</t>
    </rPh>
    <rPh sb="3" eb="4">
      <t>ニチ</t>
    </rPh>
    <rPh sb="4" eb="6">
      <t>ゴゼン</t>
    </rPh>
    <phoneticPr fontId="3"/>
  </si>
  <si>
    <t>2月4日午後</t>
    <rPh sb="1" eb="2">
      <t>ガツ</t>
    </rPh>
    <rPh sb="3" eb="4">
      <t>ニチ</t>
    </rPh>
    <rPh sb="4" eb="6">
      <t>ゴゴ</t>
    </rPh>
    <phoneticPr fontId="3"/>
  </si>
  <si>
    <t>2月5日午前</t>
    <rPh sb="1" eb="2">
      <t>ガツ</t>
    </rPh>
    <rPh sb="3" eb="4">
      <t>ニチ</t>
    </rPh>
    <rPh sb="4" eb="6">
      <t>ゴゼン</t>
    </rPh>
    <phoneticPr fontId="3"/>
  </si>
  <si>
    <t>2月5日午後</t>
    <rPh sb="1" eb="2">
      <t>ガツ</t>
    </rPh>
    <rPh sb="3" eb="4">
      <t>ニチ</t>
    </rPh>
    <rPh sb="4" eb="6">
      <t>ゴゴ</t>
    </rPh>
    <phoneticPr fontId="3"/>
  </si>
  <si>
    <t>① .給油取扱所</t>
    <rPh sb="3" eb="5">
      <t>キュウユ</t>
    </rPh>
    <rPh sb="5" eb="8">
      <t>トリアツカイジョ</t>
    </rPh>
    <phoneticPr fontId="3"/>
  </si>
  <si>
    <t>②. コンビナート</t>
    <phoneticPr fontId="3"/>
  </si>
  <si>
    <t>③ .一　　　般</t>
    <rPh sb="3" eb="4">
      <t>イチ</t>
    </rPh>
    <rPh sb="7" eb="8">
      <t>パン</t>
    </rPh>
    <phoneticPr fontId="3"/>
  </si>
  <si>
    <t>昭和・平成</t>
    <rPh sb="0" eb="2">
      <t>ショウワ</t>
    </rPh>
    <rPh sb="3" eb="5">
      <t>ヘイセイ</t>
    </rPh>
    <phoneticPr fontId="3"/>
  </si>
  <si>
    <t>６　受講手数料は、理由の如何を問わず返却できませんので、欠席しないようにしてください。</t>
    <rPh sb="2" eb="4">
      <t>ジュコウ</t>
    </rPh>
    <rPh sb="4" eb="7">
      <t>テスウリョウ</t>
    </rPh>
    <rPh sb="9" eb="11">
      <t>リユウ</t>
    </rPh>
    <rPh sb="12" eb="14">
      <t>イカン</t>
    </rPh>
    <rPh sb="15" eb="16">
      <t>ト</t>
    </rPh>
    <rPh sb="18" eb="20">
      <t>ヘンキャク</t>
    </rPh>
    <rPh sb="28" eb="30">
      <t>ケッセキ</t>
    </rPh>
    <phoneticPr fontId="3"/>
  </si>
  <si>
    <r>
      <t>４　</t>
    </r>
    <r>
      <rPr>
        <b/>
        <u/>
        <sz val="11"/>
        <rFont val="ＭＳ Ｐ明朝"/>
        <family val="1"/>
        <charset val="128"/>
      </rPr>
      <t>講習の途中で退席・退場した者は、講習修了者とは認めない</t>
    </r>
    <r>
      <rPr>
        <sz val="11"/>
        <rFont val="ＭＳ Ｐ明朝"/>
        <family val="1"/>
        <charset val="128"/>
      </rPr>
      <t>ので注意してください。</t>
    </r>
    <rPh sb="2" eb="4">
      <t>コウシュウ</t>
    </rPh>
    <rPh sb="5" eb="7">
      <t>トチュウ</t>
    </rPh>
    <rPh sb="8" eb="10">
      <t>タイセキ</t>
    </rPh>
    <rPh sb="11" eb="13">
      <t>タイジョウ</t>
    </rPh>
    <rPh sb="15" eb="16">
      <t>モノ</t>
    </rPh>
    <rPh sb="18" eb="20">
      <t>コウシュウ</t>
    </rPh>
    <rPh sb="20" eb="23">
      <t>シュウリョウシャ</t>
    </rPh>
    <rPh sb="25" eb="26">
      <t>ミト</t>
    </rPh>
    <rPh sb="31" eb="33">
      <t>チュウイ</t>
    </rPh>
    <phoneticPr fontId="3"/>
  </si>
  <si>
    <t>【記載上の注意】</t>
    <rPh sb="1" eb="3">
      <t>キサイ</t>
    </rPh>
    <rPh sb="3" eb="4">
      <t>ジョウ</t>
    </rPh>
    <rPh sb="5" eb="7">
      <t>チュウイ</t>
    </rPh>
    <phoneticPr fontId="3"/>
  </si>
  <si>
    <t>　２　受講申請者は、※印の欄に記入しないこと。</t>
    <rPh sb="3" eb="5">
      <t>ジュコウ</t>
    </rPh>
    <rPh sb="5" eb="8">
      <t>シンセイシャ</t>
    </rPh>
    <rPh sb="11" eb="12">
      <t>シルシ</t>
    </rPh>
    <rPh sb="13" eb="14">
      <t>ラン</t>
    </rPh>
    <rPh sb="15" eb="17">
      <t>キニュウ</t>
    </rPh>
    <phoneticPr fontId="3"/>
  </si>
  <si>
    <t>　１　この用紙の大きさは、日本産業規格Ａ４とすること。</t>
    <rPh sb="5" eb="7">
      <t>ヨウシ</t>
    </rPh>
    <rPh sb="8" eb="9">
      <t>オオ</t>
    </rPh>
    <rPh sb="13" eb="15">
      <t>ニホン</t>
    </rPh>
    <rPh sb="15" eb="17">
      <t>サンギョウ</t>
    </rPh>
    <rPh sb="17" eb="19">
      <t>キカク</t>
    </rPh>
    <phoneticPr fontId="3"/>
  </si>
  <si>
    <r>
      <t>　３　氏名は</t>
    </r>
    <r>
      <rPr>
        <u/>
        <sz val="11"/>
        <rFont val="ＭＳ Ｐ明朝"/>
        <family val="1"/>
        <charset val="128"/>
      </rPr>
      <t>免状記載のとおり</t>
    </r>
    <r>
      <rPr>
        <sz val="11"/>
        <rFont val="ＭＳ Ｐ明朝"/>
        <family val="1"/>
        <charset val="128"/>
      </rPr>
      <t>に記入すること。</t>
    </r>
    <rPh sb="3" eb="5">
      <t>シメイ</t>
    </rPh>
    <rPh sb="6" eb="8">
      <t>メンジョウ</t>
    </rPh>
    <rPh sb="8" eb="10">
      <t>キサイ</t>
    </rPh>
    <rPh sb="15" eb="17">
      <t>キニュウ</t>
    </rPh>
    <phoneticPr fontId="3"/>
  </si>
  <si>
    <t>３　原則として受付後の受講日時・受講者の変更は認めませんが、やむを得ず変更の必要が生じた</t>
    <rPh sb="2" eb="4">
      <t>ゲンソク</t>
    </rPh>
    <rPh sb="7" eb="10">
      <t>ウケツケゴ</t>
    </rPh>
    <rPh sb="11" eb="15">
      <t>ジュコウニチジ</t>
    </rPh>
    <rPh sb="16" eb="19">
      <t>ジュコウシャ</t>
    </rPh>
    <rPh sb="20" eb="22">
      <t>ヘンコウ</t>
    </rPh>
    <rPh sb="23" eb="24">
      <t>ミト</t>
    </rPh>
    <rPh sb="33" eb="34">
      <t>エ</t>
    </rPh>
    <rPh sb="35" eb="37">
      <t>ヘンコウ</t>
    </rPh>
    <rPh sb="38" eb="40">
      <t>ヒツヨウ</t>
    </rPh>
    <rPh sb="41" eb="42">
      <t>ショウ</t>
    </rPh>
    <phoneticPr fontId="3"/>
  </si>
  <si>
    <t>　場合や欠席する場合は、講習日前に必ず（一社）千葉県危険物安全協会連合会（043-266-7930）</t>
    <rPh sb="1" eb="3">
      <t>バアイ</t>
    </rPh>
    <rPh sb="4" eb="6">
      <t>ケッセキ</t>
    </rPh>
    <rPh sb="8" eb="10">
      <t>バアイ</t>
    </rPh>
    <rPh sb="12" eb="15">
      <t>コウシュウビ</t>
    </rPh>
    <rPh sb="15" eb="16">
      <t>マエ</t>
    </rPh>
    <rPh sb="17" eb="18">
      <t>カナラ</t>
    </rPh>
    <rPh sb="20" eb="22">
      <t>イチシャ</t>
    </rPh>
    <rPh sb="23" eb="36">
      <t>チバケンキケンブツアンゼンキョウカイレンゴウカイ</t>
    </rPh>
    <phoneticPr fontId="3"/>
  </si>
  <si>
    <t>　にご連絡ください。</t>
    <rPh sb="3" eb="5">
      <t>レンラク</t>
    </rPh>
    <phoneticPr fontId="3"/>
  </si>
  <si>
    <r>
      <t>５　講習終了後、危険物取扱者免状に受講済みの</t>
    </r>
    <r>
      <rPr>
        <b/>
        <u/>
        <sz val="11"/>
        <rFont val="ＭＳ Ｐ明朝"/>
        <family val="1"/>
        <charset val="128"/>
      </rPr>
      <t>認証印を押します</t>
    </r>
    <r>
      <rPr>
        <sz val="11"/>
        <rFont val="ＭＳ Ｐ明朝"/>
        <family val="1"/>
        <charset val="128"/>
      </rPr>
      <t>ので、必ず押印を受けてくださ</t>
    </r>
    <rPh sb="2" eb="4">
      <t>コウシュウ</t>
    </rPh>
    <rPh sb="4" eb="7">
      <t>シュウリョウゴ</t>
    </rPh>
    <rPh sb="8" eb="11">
      <t>キケンブツ</t>
    </rPh>
    <rPh sb="11" eb="13">
      <t>トリアツカイ</t>
    </rPh>
    <rPh sb="13" eb="14">
      <t>シャ</t>
    </rPh>
    <rPh sb="14" eb="16">
      <t>メンジョウ</t>
    </rPh>
    <rPh sb="17" eb="19">
      <t>ジュコウ</t>
    </rPh>
    <rPh sb="19" eb="20">
      <t>ズ</t>
    </rPh>
    <rPh sb="22" eb="24">
      <t>ニンショウ</t>
    </rPh>
    <rPh sb="24" eb="25">
      <t>ジルシ</t>
    </rPh>
    <rPh sb="26" eb="27">
      <t>オ</t>
    </rPh>
    <rPh sb="33" eb="34">
      <t>カナラ</t>
    </rPh>
    <rPh sb="35" eb="37">
      <t>オウイン</t>
    </rPh>
    <rPh sb="38" eb="39">
      <t>ウ</t>
    </rPh>
    <phoneticPr fontId="3"/>
  </si>
  <si>
    <t>　い。</t>
    <phoneticPr fontId="3"/>
  </si>
  <si>
    <t>年　　　　月　　　日（申請日）</t>
    <rPh sb="0" eb="1">
      <t>ネン</t>
    </rPh>
    <rPh sb="5" eb="6">
      <t>ツキ</t>
    </rPh>
    <rPh sb="9" eb="10">
      <t>ニチ</t>
    </rPh>
    <rPh sb="11" eb="14">
      <t>シンセイビ</t>
    </rPh>
    <phoneticPr fontId="3"/>
  </si>
  <si>
    <t>午前・午後</t>
    <rPh sb="0" eb="2">
      <t>ゴゼン</t>
    </rPh>
    <rPh sb="3" eb="5">
      <t>ゴゴ</t>
    </rPh>
    <phoneticPr fontId="3"/>
  </si>
  <si>
    <t>※受付時間は次のとおりですので、厳守してください。市原会場は他会場と異なります。</t>
    <rPh sb="1" eb="3">
      <t>ウケツケ</t>
    </rPh>
    <rPh sb="3" eb="5">
      <t>ジカン</t>
    </rPh>
    <rPh sb="6" eb="7">
      <t>ツギ</t>
    </rPh>
    <rPh sb="16" eb="18">
      <t>ゲンシュ</t>
    </rPh>
    <rPh sb="25" eb="29">
      <t>イチハラカイジョウ</t>
    </rPh>
    <rPh sb="30" eb="33">
      <t>タカイジョウ</t>
    </rPh>
    <rPh sb="34" eb="35">
      <t>コト</t>
    </rPh>
    <phoneticPr fontId="3"/>
  </si>
  <si>
    <t>　なお、車での来場はなるべく差し控えてください。会場によっては駐車台数に限りがあり駐車でき</t>
    <rPh sb="4" eb="5">
      <t>クルマ</t>
    </rPh>
    <rPh sb="7" eb="9">
      <t>ライジョウ</t>
    </rPh>
    <rPh sb="14" eb="15">
      <t>サ</t>
    </rPh>
    <rPh sb="16" eb="17">
      <t>ヒカ</t>
    </rPh>
    <rPh sb="24" eb="26">
      <t>カイジョウ</t>
    </rPh>
    <rPh sb="31" eb="35">
      <t>チュウシャダイスウ</t>
    </rPh>
    <rPh sb="36" eb="37">
      <t>カギ</t>
    </rPh>
    <rPh sb="41" eb="43">
      <t>チュウシャ</t>
    </rPh>
    <phoneticPr fontId="3"/>
  </si>
  <si>
    <t>　ない場合もあります。</t>
    <rPh sb="3" eb="5">
      <t>バアイ</t>
    </rPh>
    <phoneticPr fontId="3"/>
  </si>
  <si>
    <t>令和6年度</t>
    <rPh sb="0" eb="1">
      <t>レイ</t>
    </rPh>
    <rPh sb="1" eb="2">
      <t>ワ</t>
    </rPh>
    <rPh sb="3" eb="5">
      <t>ネンド</t>
    </rPh>
    <phoneticPr fontId="3"/>
  </si>
  <si>
    <r>
      <t xml:space="preserve">  </t>
    </r>
    <r>
      <rPr>
        <b/>
        <u/>
        <sz val="11"/>
        <rFont val="ＭＳ Ｐ明朝"/>
        <family val="1"/>
        <charset val="128"/>
      </rPr>
      <t>４　申請時には、この申請書の裏面に免状の写し（表裏）を貼付すること。</t>
    </r>
    <rPh sb="4" eb="7">
      <t>シンセイジ</t>
    </rPh>
    <rPh sb="12" eb="15">
      <t>シンセイショ</t>
    </rPh>
    <rPh sb="16" eb="18">
      <t>リメン</t>
    </rPh>
    <rPh sb="19" eb="21">
      <t>メンジョウ</t>
    </rPh>
    <rPh sb="22" eb="23">
      <t>ウツ</t>
    </rPh>
    <rPh sb="25" eb="26">
      <t>オモテ</t>
    </rPh>
    <rPh sb="26" eb="27">
      <t>ウラ</t>
    </rPh>
    <rPh sb="29" eb="31">
      <t>チョウフ</t>
    </rPh>
    <phoneticPr fontId="3"/>
  </si>
  <si>
    <r>
      <t>１　受講日には、この</t>
    </r>
    <r>
      <rPr>
        <b/>
        <u/>
        <sz val="11"/>
        <rFont val="ＭＳ Ｐ明朝"/>
        <family val="1"/>
        <charset val="128"/>
      </rPr>
      <t>受講票と危険物取扱者免状及び筆記用具</t>
    </r>
    <r>
      <rPr>
        <sz val="11"/>
        <rFont val="ＭＳ Ｐ明朝"/>
        <family val="1"/>
        <charset val="128"/>
      </rPr>
      <t>を必ず持参してください。</t>
    </r>
    <rPh sb="2" eb="4">
      <t>ジュコウ</t>
    </rPh>
    <rPh sb="4" eb="5">
      <t>ビ</t>
    </rPh>
    <rPh sb="10" eb="13">
      <t>ジュコウヒョウ</t>
    </rPh>
    <rPh sb="14" eb="17">
      <t>キケンブツ</t>
    </rPh>
    <rPh sb="17" eb="20">
      <t>トリアツカイシャ</t>
    </rPh>
    <rPh sb="20" eb="22">
      <t>メンジョウ</t>
    </rPh>
    <rPh sb="22" eb="23">
      <t>オヨ</t>
    </rPh>
    <rPh sb="24" eb="26">
      <t>ヒッキ</t>
    </rPh>
    <rPh sb="26" eb="28">
      <t>ヨウグ</t>
    </rPh>
    <rPh sb="29" eb="30">
      <t>カナラ</t>
    </rPh>
    <rPh sb="31" eb="33">
      <t>ジサン</t>
    </rPh>
    <phoneticPr fontId="3"/>
  </si>
  <si>
    <t>松戸市民会館</t>
    <rPh sb="0" eb="3">
      <t>マツドシ</t>
    </rPh>
    <rPh sb="3" eb="4">
      <t>ミン</t>
    </rPh>
    <rPh sb="4" eb="6">
      <t>カイカン</t>
    </rPh>
    <phoneticPr fontId="3"/>
  </si>
  <si>
    <t>千葉市民会館</t>
    <rPh sb="0" eb="2">
      <t>チバ</t>
    </rPh>
    <rPh sb="2" eb="4">
      <t>シミン</t>
    </rPh>
    <rPh sb="4" eb="6">
      <t>カイカン</t>
    </rPh>
    <phoneticPr fontId="3"/>
  </si>
  <si>
    <t>千葉県南総文化ホール</t>
    <rPh sb="0" eb="3">
      <t>チバケン</t>
    </rPh>
    <rPh sb="3" eb="5">
      <t>ナンソウ</t>
    </rPh>
    <rPh sb="5" eb="7">
      <t>ブンカ</t>
    </rPh>
    <phoneticPr fontId="3"/>
  </si>
  <si>
    <t>市原市市民会館</t>
    <rPh sb="0" eb="3">
      <t>イチハラシ</t>
    </rPh>
    <rPh sb="3" eb="5">
      <t>シミン</t>
    </rPh>
    <rPh sb="5" eb="7">
      <t>カイカン</t>
    </rPh>
    <phoneticPr fontId="3"/>
  </si>
  <si>
    <t>全日警ホール</t>
    <rPh sb="0" eb="3">
      <t>ゼンニッケイ</t>
    </rPh>
    <phoneticPr fontId="3"/>
  </si>
  <si>
    <t>四街道市文化センター</t>
    <rPh sb="0" eb="4">
      <t>ヨツカイドウシ</t>
    </rPh>
    <rPh sb="4" eb="6">
      <t>ブンカ</t>
    </rPh>
    <phoneticPr fontId="3"/>
  </si>
  <si>
    <t>千葉県東総文化会館</t>
    <rPh sb="0" eb="3">
      <t>チバケン</t>
    </rPh>
    <rPh sb="3" eb="5">
      <t>トウソウ</t>
    </rPh>
    <rPh sb="5" eb="7">
      <t>ブンカ</t>
    </rPh>
    <rPh sb="7" eb="9">
      <t>カイカン</t>
    </rPh>
    <phoneticPr fontId="3"/>
  </si>
  <si>
    <t>君津市民文化ホール</t>
    <rPh sb="0" eb="4">
      <t>キミツシミン</t>
    </rPh>
    <rPh sb="4" eb="6">
      <t>ブンカ</t>
    </rPh>
    <phoneticPr fontId="3"/>
  </si>
  <si>
    <t>免状の写しを貼付してください。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</si>
</sst>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indexed="2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28"/>
      <name val="ＭＳ Ｐ明朝"/>
      <family val="1"/>
      <charset val="128"/>
    </font>
    <font>
      <u/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22"/>
      </left>
      <right/>
      <top style="hair">
        <color indexed="64"/>
      </top>
      <bottom/>
      <diagonal/>
    </border>
    <border>
      <left style="hair">
        <color indexed="22"/>
      </left>
      <right/>
      <top/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64"/>
      </right>
      <top style="hair">
        <color indexed="22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22"/>
      </right>
      <top style="hair">
        <color indexed="64"/>
      </top>
      <bottom/>
      <diagonal/>
    </border>
    <border>
      <left/>
      <right style="hair">
        <color indexed="22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/>
      <diagonal/>
    </border>
    <border>
      <left/>
      <right style="hair">
        <color indexed="22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9" xfId="0" applyFont="1" applyBorder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6" xfId="0" applyFont="1" applyBorder="1">
      <alignment vertical="center"/>
    </xf>
    <xf numFmtId="0" fontId="2" fillId="0" borderId="17" xfId="0" applyFont="1" applyBorder="1">
      <alignment vertical="center"/>
    </xf>
    <xf numFmtId="49" fontId="13" fillId="0" borderId="18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19" xfId="0" applyFont="1" applyBorder="1">
      <alignment vertical="center"/>
    </xf>
    <xf numFmtId="0" fontId="12" fillId="0" borderId="55" xfId="0" applyFont="1" applyBorder="1">
      <alignment vertical="center"/>
    </xf>
    <xf numFmtId="0" fontId="12" fillId="0" borderId="47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62" xfId="0" applyFont="1" applyBorder="1">
      <alignment vertical="center"/>
    </xf>
    <xf numFmtId="49" fontId="20" fillId="0" borderId="16" xfId="0" applyNumberFormat="1" applyFont="1" applyBorder="1" applyAlignment="1" applyProtection="1">
      <alignment horizontal="center" vertical="center" shrinkToFit="1"/>
      <protection locked="0"/>
    </xf>
    <xf numFmtId="49" fontId="20" fillId="0" borderId="16" xfId="0" applyNumberFormat="1" applyFont="1" applyBorder="1">
      <alignment vertical="center"/>
    </xf>
    <xf numFmtId="49" fontId="20" fillId="0" borderId="16" xfId="0" applyNumberFormat="1" applyFont="1" applyBorder="1" applyAlignment="1" applyProtection="1">
      <alignment horizontal="left" vertical="center" shrinkToFit="1"/>
      <protection locked="0"/>
    </xf>
    <xf numFmtId="49" fontId="20" fillId="0" borderId="16" xfId="0" applyNumberFormat="1" applyFont="1" applyBorder="1" applyAlignment="1">
      <alignment horizontal="right" vertical="center"/>
    </xf>
    <xf numFmtId="49" fontId="20" fillId="0" borderId="16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5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4" fillId="0" borderId="0" xfId="0" applyFont="1" applyAlignment="1">
      <alignment horizontal="distributed" vertical="center"/>
    </xf>
    <xf numFmtId="0" fontId="8" fillId="0" borderId="20" xfId="0" applyFont="1" applyBorder="1" applyAlignment="1">
      <alignment horizontal="distributed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68" xfId="0" applyFont="1" applyBorder="1" applyAlignment="1">
      <alignment horizontal="distributed" vertical="center" justifyLastLine="1"/>
    </xf>
    <xf numFmtId="0" fontId="5" fillId="0" borderId="65" xfId="0" applyFont="1" applyBorder="1" applyAlignment="1">
      <alignment horizontal="distributed" vertical="center" justifyLastLine="1"/>
    </xf>
    <xf numFmtId="0" fontId="5" fillId="0" borderId="69" xfId="0" applyFont="1" applyBorder="1" applyAlignment="1">
      <alignment horizontal="distributed" vertical="center" justifyLastLine="1"/>
    </xf>
    <xf numFmtId="0" fontId="5" fillId="0" borderId="35" xfId="0" applyFont="1" applyBorder="1" applyAlignment="1">
      <alignment horizontal="distributed" vertical="center" justifyLastLine="1"/>
    </xf>
    <xf numFmtId="0" fontId="2" fillId="0" borderId="6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>
      <alignment horizontal="distributed" vertical="center" justifyLastLine="1"/>
    </xf>
    <xf numFmtId="0" fontId="5" fillId="0" borderId="60" xfId="0" applyFont="1" applyBorder="1" applyAlignment="1">
      <alignment horizontal="distributed" vertical="center" justifyLastLine="1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distributed" textRotation="255" justifyLastLine="1"/>
    </xf>
    <xf numFmtId="0" fontId="8" fillId="0" borderId="6" xfId="0" applyFont="1" applyBorder="1" applyAlignment="1">
      <alignment horizontal="center" vertical="distributed" textRotation="255" justifyLastLine="1"/>
    </xf>
    <xf numFmtId="0" fontId="8" fillId="0" borderId="17" xfId="0" applyFont="1" applyBorder="1" applyAlignment="1">
      <alignment horizontal="center" vertical="distributed" textRotation="255" justifyLastLine="1"/>
    </xf>
    <xf numFmtId="0" fontId="8" fillId="0" borderId="27" xfId="0" applyFont="1" applyBorder="1" applyAlignment="1">
      <alignment horizontal="center" vertical="distributed" textRotation="255" justifyLastLine="1"/>
    </xf>
    <xf numFmtId="0" fontId="8" fillId="0" borderId="58" xfId="0" applyFont="1" applyBorder="1" applyAlignment="1">
      <alignment horizontal="center" vertical="distributed" textRotation="255" justifyLastLine="1"/>
    </xf>
    <xf numFmtId="0" fontId="8" fillId="0" borderId="59" xfId="0" applyFont="1" applyBorder="1" applyAlignment="1">
      <alignment horizontal="center" vertical="distributed" textRotation="255" justifyLastLine="1"/>
    </xf>
    <xf numFmtId="0" fontId="8" fillId="0" borderId="20" xfId="0" applyFont="1" applyBorder="1" applyAlignment="1">
      <alignment horizontal="center" vertical="distributed" textRotation="255" justifyLastLine="1"/>
    </xf>
    <xf numFmtId="0" fontId="8" fillId="0" borderId="0" xfId="0" applyFont="1" applyAlignment="1">
      <alignment horizontal="center" vertical="distributed" textRotation="255" justifyLastLine="1"/>
    </xf>
    <xf numFmtId="0" fontId="8" fillId="0" borderId="11" xfId="0" applyFont="1" applyBorder="1" applyAlignment="1">
      <alignment horizontal="center" vertical="distributed" textRotation="255" justifyLastLine="1"/>
    </xf>
    <xf numFmtId="0" fontId="8" fillId="0" borderId="7" xfId="0" applyFont="1" applyBorder="1" applyAlignment="1">
      <alignment horizontal="center" vertical="distributed" textRotation="255" justifyLastLine="1"/>
    </xf>
    <xf numFmtId="0" fontId="8" fillId="0" borderId="11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8" fillId="0" borderId="63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>
      <alignment horizontal="distributed" vertical="top"/>
    </xf>
    <xf numFmtId="0" fontId="9" fillId="0" borderId="11" xfId="0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61" xfId="0" applyFont="1" applyBorder="1" applyAlignment="1">
      <alignment horizontal="distributed" vertical="center" justifyLastLine="1"/>
    </xf>
    <xf numFmtId="0" fontId="11" fillId="0" borderId="61" xfId="0" applyFont="1" applyBorder="1" applyAlignment="1">
      <alignment horizontal="distributed" vertical="center" justifyLastLine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 applyProtection="1">
      <alignment horizontal="distributed" vertical="center"/>
      <protection locked="0"/>
    </xf>
    <xf numFmtId="0" fontId="8" fillId="0" borderId="61" xfId="0" applyFont="1" applyBorder="1" applyAlignment="1" applyProtection="1">
      <alignment horizontal="distributed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 justifyLastLine="1"/>
    </xf>
    <xf numFmtId="0" fontId="8" fillId="0" borderId="32" xfId="0" applyFont="1" applyBorder="1" applyAlignment="1">
      <alignment horizontal="distributed" vertical="center" justifyLastLine="1"/>
    </xf>
    <xf numFmtId="0" fontId="8" fillId="0" borderId="33" xfId="0" applyFont="1" applyBorder="1" applyAlignment="1">
      <alignment horizontal="distributed" vertical="center" justifyLastLine="1"/>
    </xf>
    <xf numFmtId="0" fontId="8" fillId="0" borderId="34" xfId="0" applyFont="1" applyBorder="1" applyAlignment="1">
      <alignment horizontal="center" vertical="distributed" textRotation="255" justifyLastLine="1"/>
    </xf>
    <xf numFmtId="0" fontId="8" fillId="0" borderId="35" xfId="0" applyFont="1" applyBorder="1" applyAlignment="1">
      <alignment horizontal="center" vertical="distributed" textRotation="255" justifyLastLine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distributed" textRotation="255" justifyLastLine="1"/>
    </xf>
    <xf numFmtId="0" fontId="5" fillId="0" borderId="0" xfId="0" applyFont="1" applyAlignment="1">
      <alignment horizontal="center" vertical="distributed" textRotation="255" justifyLastLine="1"/>
    </xf>
    <xf numFmtId="0" fontId="5" fillId="0" borderId="48" xfId="0" applyFont="1" applyBorder="1" applyAlignment="1">
      <alignment horizontal="center" vertical="distributed" textRotation="255" justifyLastLine="1"/>
    </xf>
    <xf numFmtId="0" fontId="5" fillId="0" borderId="49" xfId="0" applyFont="1" applyBorder="1" applyAlignment="1">
      <alignment horizontal="center" vertical="distributed" textRotation="255" justifyLastLine="1"/>
    </xf>
    <xf numFmtId="0" fontId="5" fillId="0" borderId="29" xfId="0" applyFont="1" applyBorder="1" applyAlignment="1">
      <alignment horizontal="center" vertical="distributed" textRotation="255" justifyLastLine="1"/>
    </xf>
    <xf numFmtId="0" fontId="5" fillId="0" borderId="50" xfId="0" applyFont="1" applyBorder="1" applyAlignment="1">
      <alignment horizontal="center" vertical="distributed" textRotation="255" justifyLastLine="1"/>
    </xf>
    <xf numFmtId="0" fontId="5" fillId="0" borderId="51" xfId="0" applyFont="1" applyBorder="1" applyAlignment="1">
      <alignment horizontal="center" vertical="distributed" textRotation="255" justifyLastLine="1"/>
    </xf>
    <xf numFmtId="0" fontId="5" fillId="0" borderId="16" xfId="0" applyFont="1" applyBorder="1" applyAlignment="1">
      <alignment horizontal="center" vertical="distributed" textRotation="255" justifyLastLine="1"/>
    </xf>
    <xf numFmtId="0" fontId="5" fillId="0" borderId="52" xfId="0" applyFont="1" applyBorder="1" applyAlignment="1">
      <alignment horizontal="center" vertical="distributed" textRotation="255" justifyLastLine="1"/>
    </xf>
    <xf numFmtId="0" fontId="5" fillId="0" borderId="14" xfId="0" applyFont="1" applyBorder="1" applyAlignment="1">
      <alignment horizontal="center" vertical="distributed" textRotation="255" justifyLastLine="1"/>
    </xf>
    <xf numFmtId="0" fontId="5" fillId="0" borderId="11" xfId="0" applyFont="1" applyBorder="1" applyAlignment="1">
      <alignment horizontal="center" vertical="distributed" textRotation="255" justifyLastLine="1"/>
    </xf>
    <xf numFmtId="0" fontId="5" fillId="0" borderId="53" xfId="0" applyFont="1" applyBorder="1" applyAlignment="1">
      <alignment horizontal="center" vertical="distributed" textRotation="255" justifyLastLine="1"/>
    </xf>
    <xf numFmtId="0" fontId="8" fillId="0" borderId="47" xfId="0" applyFont="1" applyBorder="1" applyAlignment="1">
      <alignment horizontal="center" vertical="center" justifyLastLine="1"/>
    </xf>
    <xf numFmtId="0" fontId="8" fillId="0" borderId="0" xfId="0" applyFont="1" applyAlignment="1">
      <alignment horizontal="center" vertical="center" justifyLastLine="1"/>
    </xf>
    <xf numFmtId="0" fontId="8" fillId="0" borderId="48" xfId="0" applyFont="1" applyBorder="1" applyAlignment="1">
      <alignment horizontal="center" vertical="center" justifyLastLine="1"/>
    </xf>
    <xf numFmtId="0" fontId="2" fillId="0" borderId="21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54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6" fillId="0" borderId="16" xfId="0" applyFont="1" applyBorder="1" applyAlignment="1">
      <alignment horizontal="distributed" vertical="center" justifyLastLine="1"/>
    </xf>
    <xf numFmtId="0" fontId="16" fillId="0" borderId="0" xfId="0" applyFont="1" applyAlignment="1">
      <alignment horizontal="distributed" vertical="center" justifyLastLine="1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49" fontId="13" fillId="0" borderId="20" xfId="0" applyNumberFormat="1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8" fillId="0" borderId="70" xfId="0" applyFont="1" applyBorder="1" applyAlignment="1">
      <alignment horizontal="distributed" vertical="center" justifyLastLine="1"/>
    </xf>
    <xf numFmtId="0" fontId="8" fillId="0" borderId="57" xfId="0" applyFont="1" applyBorder="1" applyAlignment="1">
      <alignment horizontal="distributed" vertical="center" justifyLastLine="1"/>
    </xf>
    <xf numFmtId="0" fontId="8" fillId="0" borderId="60" xfId="0" applyFont="1" applyBorder="1" applyAlignment="1">
      <alignment horizontal="distributed" vertical="center" justifyLastLine="1"/>
    </xf>
    <xf numFmtId="0" fontId="20" fillId="0" borderId="16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49" fontId="13" fillId="0" borderId="20" xfId="0" applyNumberFormat="1" applyFont="1" applyBorder="1" applyAlignment="1" applyProtection="1">
      <alignment horizontal="center" vertical="center"/>
      <protection locked="0" hidden="1"/>
    </xf>
    <xf numFmtId="0" fontId="13" fillId="0" borderId="11" xfId="0" applyFont="1" applyBorder="1" applyAlignment="1" applyProtection="1">
      <alignment horizontal="center" vertical="center"/>
      <protection locked="0" hidden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70" xfId="0" applyFont="1" applyBorder="1" applyAlignment="1">
      <alignment horizontal="center" vertical="distributed" textRotation="255" justifyLastLine="1"/>
    </xf>
    <xf numFmtId="0" fontId="8" fillId="0" borderId="57" xfId="0" applyFont="1" applyBorder="1" applyAlignment="1">
      <alignment horizontal="center" vertical="distributed" textRotation="255" justifyLastLine="1"/>
    </xf>
    <xf numFmtId="0" fontId="8" fillId="0" borderId="71" xfId="0" applyFont="1" applyBorder="1" applyAlignment="1">
      <alignment horizontal="center" vertical="distributed" textRotation="255" justifyLastLine="1"/>
    </xf>
    <xf numFmtId="0" fontId="8" fillId="0" borderId="72" xfId="0" applyFont="1" applyBorder="1" applyAlignment="1">
      <alignment horizontal="center" vertical="distributed" textRotation="255" justifyLastLine="1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72" xfId="0" applyFont="1" applyBorder="1" applyAlignment="1" applyProtection="1">
      <alignment horizontal="center" vertical="center"/>
      <protection locked="0"/>
    </xf>
    <xf numFmtId="0" fontId="9" fillId="0" borderId="73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272414</xdr:colOff>
      <xdr:row>15</xdr:row>
      <xdr:rowOff>209550</xdr:rowOff>
    </xdr:from>
    <xdr:to>
      <xdr:col>39</xdr:col>
      <xdr:colOff>638175</xdr:colOff>
      <xdr:row>19</xdr:row>
      <xdr:rowOff>28576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6625589" y="3829050"/>
          <a:ext cx="2289811" cy="581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会場名・日付及び 午前・午後を記入</a:t>
          </a:r>
          <a:endParaRPr lang="en-US" altLang="ja-JP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23</xdr:col>
      <xdr:colOff>38100</xdr:colOff>
      <xdr:row>17</xdr:row>
      <xdr:rowOff>0</xdr:rowOff>
    </xdr:from>
    <xdr:to>
      <xdr:col>35</xdr:col>
      <xdr:colOff>238124</xdr:colOff>
      <xdr:row>22</xdr:row>
      <xdr:rowOff>47625</xdr:rowOff>
    </xdr:to>
    <xdr:sp macro="" textlink="">
      <xdr:nvSpPr>
        <xdr:cNvPr id="5795" name="Line 5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ShapeType="1"/>
        </xdr:cNvSpPr>
      </xdr:nvSpPr>
      <xdr:spPr bwMode="auto">
        <a:xfrm flipH="1">
          <a:off x="3790950" y="4057650"/>
          <a:ext cx="2905124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8</xdr:col>
      <xdr:colOff>68580</xdr:colOff>
      <xdr:row>36</xdr:row>
      <xdr:rowOff>87630</xdr:rowOff>
    </xdr:from>
    <xdr:to>
      <xdr:col>23</xdr:col>
      <xdr:colOff>47642</xdr:colOff>
      <xdr:row>44</xdr:row>
      <xdr:rowOff>66684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066800" y="7534275"/>
          <a:ext cx="281940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 葉 県 収 入 証 紙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5,300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分を貼付すること。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消印はしないでください</a:t>
          </a:r>
        </a:p>
      </xdr:txBody>
    </xdr:sp>
    <xdr:clientData/>
  </xdr:twoCellAnchor>
  <xdr:twoCellAnchor>
    <xdr:from>
      <xdr:col>11</xdr:col>
      <xdr:colOff>57150</xdr:colOff>
      <xdr:row>37</xdr:row>
      <xdr:rowOff>114300</xdr:rowOff>
    </xdr:from>
    <xdr:to>
      <xdr:col>20</xdr:col>
      <xdr:colOff>104775</xdr:colOff>
      <xdr:row>37</xdr:row>
      <xdr:rowOff>114300</xdr:rowOff>
    </xdr:to>
    <xdr:sp macro="" textlink="">
      <xdr:nvSpPr>
        <xdr:cNvPr id="5797" name="Line 8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ShapeType="1"/>
        </xdr:cNvSpPr>
      </xdr:nvSpPr>
      <xdr:spPr bwMode="auto">
        <a:xfrm>
          <a:off x="1609725" y="808672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390525</xdr:colOff>
      <xdr:row>26</xdr:row>
      <xdr:rowOff>38100</xdr:rowOff>
    </xdr:from>
    <xdr:to>
      <xdr:col>38</xdr:col>
      <xdr:colOff>371475</xdr:colOff>
      <xdr:row>28</xdr:row>
      <xdr:rowOff>209550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743700" y="5248275"/>
          <a:ext cx="1238250" cy="628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免状の記入欄は、所有する免状の　　全てを記載</a:t>
          </a:r>
        </a:p>
      </xdr:txBody>
    </xdr:sp>
    <xdr:clientData fPrintsWithSheet="0"/>
  </xdr:twoCellAnchor>
  <xdr:twoCellAnchor>
    <xdr:from>
      <xdr:col>34</xdr:col>
      <xdr:colOff>142875</xdr:colOff>
      <xdr:row>26</xdr:row>
      <xdr:rowOff>171450</xdr:rowOff>
    </xdr:from>
    <xdr:to>
      <xdr:col>35</xdr:col>
      <xdr:colOff>409575</xdr:colOff>
      <xdr:row>27</xdr:row>
      <xdr:rowOff>9525</xdr:rowOff>
    </xdr:to>
    <xdr:sp macro="" textlink="">
      <xdr:nvSpPr>
        <xdr:cNvPr id="5799" name="Line 11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ShapeType="1"/>
        </xdr:cNvSpPr>
      </xdr:nvSpPr>
      <xdr:spPr bwMode="auto">
        <a:xfrm flipH="1">
          <a:off x="6286500" y="5715000"/>
          <a:ext cx="47625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33</xdr:col>
      <xdr:colOff>11430</xdr:colOff>
      <xdr:row>6</xdr:row>
      <xdr:rowOff>66675</xdr:rowOff>
    </xdr:from>
    <xdr:to>
      <xdr:col>37</xdr:col>
      <xdr:colOff>87715</xdr:colOff>
      <xdr:row>6</xdr:row>
      <xdr:rowOff>278196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5953125" y="1495425"/>
          <a:ext cx="10763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記入漏れ注意</a:t>
          </a:r>
        </a:p>
      </xdr:txBody>
    </xdr:sp>
    <xdr:clientData fPrintsWithSheet="0"/>
  </xdr:twoCellAnchor>
  <xdr:twoCellAnchor>
    <xdr:from>
      <xdr:col>14</xdr:col>
      <xdr:colOff>11430</xdr:colOff>
      <xdr:row>13</xdr:row>
      <xdr:rowOff>0</xdr:rowOff>
    </xdr:from>
    <xdr:to>
      <xdr:col>17</xdr:col>
      <xdr:colOff>156461</xdr:colOff>
      <xdr:row>14</xdr:row>
      <xdr:rowOff>85725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971675" y="3295650"/>
          <a:ext cx="762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事業所名：</a:t>
          </a:r>
        </a:p>
      </xdr:txBody>
    </xdr:sp>
    <xdr:clientData fPrintsWithSheet="0"/>
  </xdr:twoCellAnchor>
  <xdr:twoCellAnchor>
    <xdr:from>
      <xdr:col>14</xdr:col>
      <xdr:colOff>9525</xdr:colOff>
      <xdr:row>14</xdr:row>
      <xdr:rowOff>209550</xdr:rowOff>
    </xdr:from>
    <xdr:to>
      <xdr:col>19</xdr:col>
      <xdr:colOff>47625</xdr:colOff>
      <xdr:row>15</xdr:row>
      <xdr:rowOff>180975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962150" y="3609975"/>
          <a:ext cx="1085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事業所所在地：</a:t>
          </a:r>
        </a:p>
      </xdr:txBody>
    </xdr:sp>
    <xdr:clientData fPrintsWithSheet="0"/>
  </xdr:twoCellAnchor>
  <xdr:twoCellAnchor>
    <xdr:from>
      <xdr:col>20</xdr:col>
      <xdr:colOff>30479</xdr:colOff>
      <xdr:row>0</xdr:row>
      <xdr:rowOff>78104</xdr:rowOff>
    </xdr:from>
    <xdr:to>
      <xdr:col>34</xdr:col>
      <xdr:colOff>70484</xdr:colOff>
      <xdr:row>1</xdr:row>
      <xdr:rowOff>320039</xdr:rowOff>
    </xdr:to>
    <xdr:sp macro="" textlink="">
      <xdr:nvSpPr>
        <xdr:cNvPr id="1069" name="Text Box 4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947034" y="78104"/>
          <a:ext cx="270700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赤字は印刷されません</a:t>
          </a:r>
          <a:endParaRPr lang="en-US" altLang="ja-JP" sz="16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受講票も忘れずに印刷して下さい</a:t>
          </a:r>
        </a:p>
      </xdr:txBody>
    </xdr:sp>
    <xdr:clientData fPrintsWithSheet="0"/>
  </xdr:twoCellAnchor>
  <xdr:twoCellAnchor>
    <xdr:from>
      <xdr:col>35</xdr:col>
      <xdr:colOff>302895</xdr:colOff>
      <xdr:row>10</xdr:row>
      <xdr:rowOff>247651</xdr:rowOff>
    </xdr:from>
    <xdr:to>
      <xdr:col>39</xdr:col>
      <xdr:colOff>152400</xdr:colOff>
      <xdr:row>14</xdr:row>
      <xdr:rowOff>104776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656070" y="2686051"/>
          <a:ext cx="1773555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講習会の種別</a:t>
          </a:r>
          <a:endParaRPr lang="en-US" altLang="ja-JP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(1.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給取 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2.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コンビナート 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3.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一般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を選択</a:t>
          </a:r>
          <a:endParaRPr lang="en-US" altLang="ja-JP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33</xdr:col>
      <xdr:colOff>104774</xdr:colOff>
      <xdr:row>12</xdr:row>
      <xdr:rowOff>9525</xdr:rowOff>
    </xdr:from>
    <xdr:to>
      <xdr:col>35</xdr:col>
      <xdr:colOff>295275</xdr:colOff>
      <xdr:row>15</xdr:row>
      <xdr:rowOff>76200</xdr:rowOff>
    </xdr:to>
    <xdr:sp macro="" textlink="">
      <xdr:nvSpPr>
        <xdr:cNvPr id="5805" name="Line 5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ShapeType="1"/>
        </xdr:cNvSpPr>
      </xdr:nvSpPr>
      <xdr:spPr bwMode="auto">
        <a:xfrm flipH="1">
          <a:off x="6019799" y="3076575"/>
          <a:ext cx="733426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28</xdr:col>
      <xdr:colOff>47625</xdr:colOff>
      <xdr:row>13</xdr:row>
      <xdr:rowOff>28575</xdr:rowOff>
    </xdr:from>
    <xdr:to>
      <xdr:col>34</xdr:col>
      <xdr:colOff>175266</xdr:colOff>
      <xdr:row>18</xdr:row>
      <xdr:rowOff>85725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33950" y="3324225"/>
          <a:ext cx="1390650" cy="1038225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14</xdr:col>
      <xdr:colOff>30479</xdr:colOff>
      <xdr:row>26</xdr:row>
      <xdr:rowOff>11430</xdr:rowOff>
    </xdr:from>
    <xdr:to>
      <xdr:col>34</xdr:col>
      <xdr:colOff>167633</xdr:colOff>
      <xdr:row>33</xdr:row>
      <xdr:rowOff>200050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981199" y="5229225"/>
          <a:ext cx="4333875" cy="1781175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4</xdr:col>
      <xdr:colOff>40004</xdr:colOff>
      <xdr:row>24</xdr:row>
      <xdr:rowOff>49531</xdr:rowOff>
    </xdr:from>
    <xdr:to>
      <xdr:col>27</xdr:col>
      <xdr:colOff>184785</xdr:colOff>
      <xdr:row>26</xdr:row>
      <xdr:rowOff>57232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440054" y="4897756"/>
          <a:ext cx="4402456" cy="369651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14</xdr:col>
      <xdr:colOff>30479</xdr:colOff>
      <xdr:row>17</xdr:row>
      <xdr:rowOff>20956</xdr:rowOff>
    </xdr:from>
    <xdr:to>
      <xdr:col>26</xdr:col>
      <xdr:colOff>175260</xdr:colOff>
      <xdr:row>19</xdr:row>
      <xdr:rowOff>0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983104" y="4297681"/>
          <a:ext cx="2659381" cy="302894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14</xdr:col>
      <xdr:colOff>1</xdr:colOff>
      <xdr:row>13</xdr:row>
      <xdr:rowOff>19050</xdr:rowOff>
    </xdr:from>
    <xdr:to>
      <xdr:col>26</xdr:col>
      <xdr:colOff>180975</xdr:colOff>
      <xdr:row>16</xdr:row>
      <xdr:rowOff>209550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952626" y="3314700"/>
          <a:ext cx="2695574" cy="733425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16</xdr:col>
      <xdr:colOff>11430</xdr:colOff>
      <xdr:row>12</xdr:row>
      <xdr:rowOff>47626</xdr:rowOff>
    </xdr:from>
    <xdr:to>
      <xdr:col>33</xdr:col>
      <xdr:colOff>127631</xdr:colOff>
      <xdr:row>13</xdr:row>
      <xdr:rowOff>85725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297430" y="3114676"/>
          <a:ext cx="3745226" cy="266699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14</xdr:col>
      <xdr:colOff>30479</xdr:colOff>
      <xdr:row>10</xdr:row>
      <xdr:rowOff>28576</xdr:rowOff>
    </xdr:from>
    <xdr:to>
      <xdr:col>34</xdr:col>
      <xdr:colOff>165732</xdr:colOff>
      <xdr:row>11</xdr:row>
      <xdr:rowOff>295275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983104" y="2466976"/>
          <a:ext cx="4326253" cy="581024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25</xdr:col>
      <xdr:colOff>0</xdr:colOff>
      <xdr:row>7</xdr:row>
      <xdr:rowOff>11431</xdr:rowOff>
    </xdr:from>
    <xdr:to>
      <xdr:col>34</xdr:col>
      <xdr:colOff>0</xdr:colOff>
      <xdr:row>7</xdr:row>
      <xdr:rowOff>295328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257675" y="1762126"/>
          <a:ext cx="1885950" cy="276224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25</xdr:col>
      <xdr:colOff>194310</xdr:colOff>
      <xdr:row>5</xdr:row>
      <xdr:rowOff>11431</xdr:rowOff>
    </xdr:from>
    <xdr:to>
      <xdr:col>34</xdr:col>
      <xdr:colOff>9586</xdr:colOff>
      <xdr:row>5</xdr:row>
      <xdr:rowOff>295328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48175" y="1133476"/>
          <a:ext cx="1704975" cy="276224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14</xdr:col>
      <xdr:colOff>11430</xdr:colOff>
      <xdr:row>9</xdr:row>
      <xdr:rowOff>19051</xdr:rowOff>
    </xdr:from>
    <xdr:to>
      <xdr:col>23</xdr:col>
      <xdr:colOff>194402</xdr:colOff>
      <xdr:row>9</xdr:row>
      <xdr:rowOff>285750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71675" y="2143126"/>
          <a:ext cx="2057400" cy="266699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35</xdr:col>
      <xdr:colOff>304800</xdr:colOff>
      <xdr:row>7</xdr:row>
      <xdr:rowOff>104776</xdr:rowOff>
    </xdr:from>
    <xdr:to>
      <xdr:col>39</xdr:col>
      <xdr:colOff>266700</xdr:colOff>
      <xdr:row>9</xdr:row>
      <xdr:rowOff>200026</xdr:rowOff>
    </xdr:to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657975" y="1847851"/>
          <a:ext cx="188595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氏名欄は、免状記載のとおり記入</a:t>
          </a:r>
          <a:endParaRPr lang="en-US" altLang="ja-JP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26</xdr:col>
      <xdr:colOff>190499</xdr:colOff>
      <xdr:row>8</xdr:row>
      <xdr:rowOff>57150</xdr:rowOff>
    </xdr:from>
    <xdr:to>
      <xdr:col>35</xdr:col>
      <xdr:colOff>304799</xdr:colOff>
      <xdr:row>11</xdr:row>
      <xdr:rowOff>38100</xdr:rowOff>
    </xdr:to>
    <xdr:sp macro="" textlink="">
      <xdr:nvSpPr>
        <xdr:cNvPr id="35" name="Line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 flipH="1">
          <a:off x="4657724" y="2114550"/>
          <a:ext cx="200025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32</xdr:row>
      <xdr:rowOff>0</xdr:rowOff>
    </xdr:from>
    <xdr:to>
      <xdr:col>22</xdr:col>
      <xdr:colOff>47642</xdr:colOff>
      <xdr:row>32</xdr:row>
      <xdr:rowOff>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066800" y="612457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 葉 県 収 入 証 紙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4,700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円分を貼付すること。</a:t>
          </a: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消印はしないでください</a:t>
          </a:r>
        </a:p>
      </xdr:txBody>
    </xdr:sp>
    <xdr:clientData/>
  </xdr:twoCellAnchor>
  <xdr:twoCellAnchor>
    <xdr:from>
      <xdr:col>10</xdr:col>
      <xdr:colOff>57150</xdr:colOff>
      <xdr:row>32</xdr:row>
      <xdr:rowOff>0</xdr:rowOff>
    </xdr:from>
    <xdr:to>
      <xdr:col>19</xdr:col>
      <xdr:colOff>104775</xdr:colOff>
      <xdr:row>32</xdr:row>
      <xdr:rowOff>0</xdr:rowOff>
    </xdr:to>
    <xdr:sp macro="" textlink="">
      <xdr:nvSpPr>
        <xdr:cNvPr id="2207" name="Line 4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>
          <a:spLocks noChangeShapeType="1"/>
        </xdr:cNvSpPr>
      </xdr:nvSpPr>
      <xdr:spPr bwMode="auto">
        <a:xfrm>
          <a:off x="1609725" y="61245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47624</xdr:colOff>
      <xdr:row>47</xdr:row>
      <xdr:rowOff>0</xdr:rowOff>
    </xdr:from>
    <xdr:to>
      <xdr:col>33</xdr:col>
      <xdr:colOff>171449</xdr:colOff>
      <xdr:row>49</xdr:row>
      <xdr:rowOff>219075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6085A1F9-77C7-7AAF-0A3A-31F7CF91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9725025"/>
          <a:ext cx="6143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4"/>
  <sheetViews>
    <sheetView tabSelected="1" zoomScaleNormal="100" zoomScaleSheetLayoutView="100" workbookViewId="0"/>
  </sheetViews>
  <sheetFormatPr defaultColWidth="8.75" defaultRowHeight="13.5" x14ac:dyDescent="0.15"/>
  <cols>
    <col min="1" max="1" width="6.625" style="1" customWidth="1"/>
    <col min="2" max="7" width="1.75" style="1" customWidth="1"/>
    <col min="8" max="8" width="2.625" style="1" customWidth="1"/>
    <col min="9" max="10" width="2.75" style="1" customWidth="1"/>
    <col min="11" max="11" width="1.375" style="1" customWidth="1"/>
    <col min="12" max="12" width="1" style="1" customWidth="1"/>
    <col min="13" max="14" width="1.75" style="1" customWidth="1"/>
    <col min="15" max="26" width="2.75" style="1" customWidth="1"/>
    <col min="27" max="27" width="3.625" style="1" customWidth="1"/>
    <col min="28" max="34" width="2.75" style="1" customWidth="1"/>
    <col min="35" max="35" width="4.375" style="1" customWidth="1"/>
    <col min="36" max="36" width="6.625" style="1" customWidth="1"/>
    <col min="37" max="37" width="4.625" style="1" customWidth="1"/>
    <col min="38" max="38" width="3.625" style="1" customWidth="1"/>
    <col min="39" max="16384" width="8.75" style="1"/>
  </cols>
  <sheetData>
    <row r="1" spans="2:44" ht="25.35" customHeight="1" x14ac:dyDescent="0.15">
      <c r="B1" s="59"/>
      <c r="C1" s="77" t="s">
        <v>128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2:44" ht="25.9" customHeight="1" x14ac:dyDescent="0.15">
      <c r="B2" s="59"/>
      <c r="C2" s="53" t="s">
        <v>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</row>
    <row r="3" spans="2:44" ht="4.9000000000000004" customHeight="1" x14ac:dyDescent="0.15">
      <c r="B3" s="59"/>
      <c r="C3" s="53" t="s">
        <v>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2:44" ht="21" customHeight="1" x14ac:dyDescent="0.15">
      <c r="B4" s="59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9"/>
      <c r="V4" s="59"/>
      <c r="W4" s="59"/>
      <c r="X4" s="71" t="s">
        <v>2</v>
      </c>
      <c r="Y4" s="72"/>
      <c r="Z4" s="72"/>
      <c r="AA4" s="72"/>
      <c r="AB4" s="75"/>
      <c r="AC4" s="75"/>
      <c r="AD4" s="75"/>
      <c r="AE4" s="75"/>
      <c r="AF4" s="60" t="s">
        <v>3</v>
      </c>
      <c r="AG4" s="60"/>
      <c r="AH4" s="60"/>
      <c r="AI4" s="61"/>
    </row>
    <row r="5" spans="2:44" ht="12.4" customHeight="1" thickBot="1" x14ac:dyDescent="0.2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73"/>
      <c r="Y5" s="74"/>
      <c r="Z5" s="74"/>
      <c r="AA5" s="74"/>
      <c r="AB5" s="76"/>
      <c r="AC5" s="76"/>
      <c r="AD5" s="76"/>
      <c r="AE5" s="76"/>
      <c r="AF5" s="62"/>
      <c r="AG5" s="62"/>
      <c r="AH5" s="62"/>
      <c r="AI5" s="63"/>
    </row>
    <row r="6" spans="2:44" ht="24.95" customHeight="1" x14ac:dyDescent="0.15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29"/>
      <c r="AB6" s="129"/>
      <c r="AC6" s="34"/>
      <c r="AD6" s="35" t="s">
        <v>12</v>
      </c>
      <c r="AE6" s="36"/>
      <c r="AF6" s="37" t="s">
        <v>11</v>
      </c>
      <c r="AG6" s="38"/>
      <c r="AH6" s="35" t="s">
        <v>10</v>
      </c>
      <c r="AI6" s="25"/>
    </row>
    <row r="7" spans="2:44" ht="24.95" customHeight="1" x14ac:dyDescent="0.15">
      <c r="B7" s="58"/>
      <c r="C7" s="59"/>
      <c r="D7" s="2"/>
      <c r="E7" s="64" t="s">
        <v>4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108"/>
    </row>
    <row r="8" spans="2:44" ht="24.95" customHeight="1" x14ac:dyDescent="0.15"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22" t="s">
        <v>5</v>
      </c>
      <c r="S8" s="122"/>
      <c r="T8" s="122"/>
      <c r="U8" s="122"/>
      <c r="V8" s="122"/>
      <c r="W8" s="122"/>
      <c r="X8" s="122"/>
      <c r="Y8" s="122"/>
      <c r="Z8" s="128"/>
      <c r="AA8" s="128"/>
      <c r="AB8" s="128"/>
      <c r="AC8" s="128"/>
      <c r="AD8" s="128"/>
      <c r="AE8" s="128"/>
      <c r="AF8" s="128"/>
      <c r="AG8" s="128"/>
      <c r="AH8" s="128"/>
      <c r="AI8" s="3"/>
    </row>
    <row r="9" spans="2:44" ht="5.45" customHeight="1" x14ac:dyDescent="0.15"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7"/>
    </row>
    <row r="10" spans="2:44" ht="24.75" customHeight="1" x14ac:dyDescent="0.15">
      <c r="B10" s="5"/>
      <c r="C10" s="68" t="s">
        <v>6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"/>
      <c r="O10" s="82"/>
      <c r="P10" s="83"/>
      <c r="Q10" s="83"/>
      <c r="R10" s="83"/>
      <c r="S10" s="83"/>
      <c r="T10" s="83"/>
      <c r="U10" s="83"/>
      <c r="V10" s="83"/>
      <c r="W10" s="83"/>
      <c r="X10" s="83"/>
      <c r="Y10" s="69" t="s">
        <v>18</v>
      </c>
      <c r="Z10" s="69"/>
      <c r="AA10" s="69"/>
      <c r="AB10" s="69"/>
      <c r="AC10" s="69"/>
      <c r="AD10" s="69"/>
      <c r="AE10" s="69"/>
      <c r="AF10" s="69"/>
      <c r="AG10" s="69"/>
      <c r="AH10" s="69"/>
      <c r="AI10" s="70"/>
    </row>
    <row r="11" spans="2:44" ht="24.95" customHeight="1" x14ac:dyDescent="0.15">
      <c r="B11" s="7"/>
      <c r="C11" s="54" t="s"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8"/>
      <c r="O11" s="55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7"/>
    </row>
    <row r="12" spans="2:44" ht="24.95" customHeight="1" x14ac:dyDescent="0.15">
      <c r="B12" s="4"/>
      <c r="C12" s="127" t="s">
        <v>7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9"/>
      <c r="O12" s="130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31"/>
    </row>
    <row r="13" spans="2:44" ht="18.399999999999999" customHeight="1" x14ac:dyDescent="0.15">
      <c r="B13" s="5"/>
      <c r="C13" s="68" t="s">
        <v>9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"/>
      <c r="O13" s="125" t="s">
        <v>111</v>
      </c>
      <c r="P13" s="126"/>
      <c r="Q13" s="126"/>
      <c r="R13" s="126"/>
      <c r="S13" s="126"/>
      <c r="T13" s="126"/>
      <c r="U13" s="126"/>
      <c r="V13" s="83"/>
      <c r="W13" s="83"/>
      <c r="X13" s="83"/>
      <c r="Y13" s="10" t="s">
        <v>12</v>
      </c>
      <c r="Z13" s="83"/>
      <c r="AA13" s="83"/>
      <c r="AB13" s="83"/>
      <c r="AC13" s="10" t="s">
        <v>11</v>
      </c>
      <c r="AD13" s="83"/>
      <c r="AE13" s="83"/>
      <c r="AF13" s="83"/>
      <c r="AG13" s="123" t="s">
        <v>10</v>
      </c>
      <c r="AH13" s="123"/>
      <c r="AI13" s="124"/>
    </row>
    <row r="14" spans="2:44" ht="8.65" customHeight="1" x14ac:dyDescent="0.15">
      <c r="B14" s="10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104"/>
      <c r="O14" s="111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9" t="s">
        <v>17</v>
      </c>
      <c r="AC14" s="28"/>
      <c r="AD14" s="48"/>
      <c r="AE14" s="48"/>
      <c r="AF14" s="48"/>
      <c r="AG14" s="48"/>
      <c r="AH14" s="48"/>
      <c r="AI14" s="29"/>
    </row>
    <row r="15" spans="2:44" ht="17.25" customHeight="1" x14ac:dyDescent="0.15">
      <c r="B15" s="58"/>
      <c r="C15" s="64" t="s">
        <v>13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47"/>
      <c r="O15" s="113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20"/>
      <c r="AC15" s="30"/>
      <c r="AD15" s="49"/>
      <c r="AE15" s="49"/>
      <c r="AF15" s="49"/>
      <c r="AG15" s="49"/>
      <c r="AH15" s="49"/>
      <c r="AI15" s="31"/>
      <c r="AP15" s="2"/>
      <c r="AQ15" s="2"/>
      <c r="AR15" s="2"/>
    </row>
    <row r="16" spans="2:44" ht="17.25" customHeight="1" x14ac:dyDescent="0.15">
      <c r="B16" s="58"/>
      <c r="C16" s="64" t="s">
        <v>14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47"/>
      <c r="O16" s="11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5"/>
      <c r="AB16" s="120"/>
      <c r="AC16" s="30"/>
      <c r="AD16" s="50"/>
      <c r="AE16" s="50"/>
      <c r="AF16" s="50"/>
      <c r="AG16" s="50"/>
      <c r="AH16" s="50"/>
      <c r="AI16" s="31"/>
      <c r="AP16" s="2"/>
      <c r="AQ16" s="2"/>
      <c r="AR16" s="2"/>
    </row>
    <row r="17" spans="2:44" ht="17.25" customHeight="1" x14ac:dyDescent="0.15">
      <c r="B17" s="58"/>
      <c r="C17" s="64" t="s">
        <v>15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47"/>
      <c r="O17" s="116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8"/>
      <c r="AB17" s="120"/>
      <c r="AC17" s="30"/>
      <c r="AD17" s="50"/>
      <c r="AE17" s="50"/>
      <c r="AF17" s="50"/>
      <c r="AG17" s="50"/>
      <c r="AH17" s="50"/>
      <c r="AI17" s="31"/>
      <c r="AP17" s="2"/>
      <c r="AQ17" s="2"/>
      <c r="AR17" s="2"/>
    </row>
    <row r="18" spans="2:44" ht="17.25" customHeight="1" x14ac:dyDescent="0.15">
      <c r="B18" s="58"/>
      <c r="C18" s="110" t="s">
        <v>16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47"/>
      <c r="O18" s="137" t="s">
        <v>101</v>
      </c>
      <c r="P18" s="196"/>
      <c r="Q18" s="196"/>
      <c r="R18" s="196"/>
      <c r="S18" s="194" t="s">
        <v>103</v>
      </c>
      <c r="T18" s="196"/>
      <c r="U18" s="196"/>
      <c r="V18" s="196"/>
      <c r="W18" s="194" t="s">
        <v>103</v>
      </c>
      <c r="X18" s="196"/>
      <c r="Y18" s="196"/>
      <c r="Z18" s="196"/>
      <c r="AA18" s="192" t="s">
        <v>102</v>
      </c>
      <c r="AB18" s="120"/>
      <c r="AC18" s="30"/>
      <c r="AD18" s="51"/>
      <c r="AE18" s="51"/>
      <c r="AF18" s="51"/>
      <c r="AG18" s="51"/>
      <c r="AH18" s="51"/>
      <c r="AI18" s="31"/>
      <c r="AQ18" s="2"/>
    </row>
    <row r="19" spans="2:44" ht="8.65" customHeight="1" x14ac:dyDescent="0.15"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105"/>
      <c r="O19" s="138"/>
      <c r="P19" s="197"/>
      <c r="Q19" s="197"/>
      <c r="R19" s="197"/>
      <c r="S19" s="195"/>
      <c r="T19" s="197"/>
      <c r="U19" s="197"/>
      <c r="V19" s="197"/>
      <c r="W19" s="195"/>
      <c r="X19" s="197"/>
      <c r="Y19" s="197"/>
      <c r="Z19" s="197"/>
      <c r="AA19" s="193"/>
      <c r="AB19" s="121"/>
      <c r="AC19" s="32"/>
      <c r="AD19" s="52"/>
      <c r="AE19" s="52"/>
      <c r="AF19" s="52"/>
      <c r="AG19" s="52"/>
      <c r="AH19" s="52"/>
      <c r="AI19" s="33"/>
    </row>
    <row r="20" spans="2:44" ht="10.7" customHeight="1" x14ac:dyDescent="0.15">
      <c r="B20" s="10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104"/>
      <c r="O20" s="84" t="s">
        <v>19</v>
      </c>
      <c r="P20" s="85"/>
      <c r="Q20" s="85"/>
      <c r="R20" s="85"/>
      <c r="S20" s="85"/>
      <c r="T20" s="85"/>
      <c r="U20" s="85"/>
      <c r="V20" s="85"/>
      <c r="W20" s="85"/>
      <c r="X20" s="86"/>
      <c r="Y20" s="84" t="s">
        <v>20</v>
      </c>
      <c r="Z20" s="85"/>
      <c r="AA20" s="85"/>
      <c r="AB20" s="85"/>
      <c r="AC20" s="85"/>
      <c r="AD20" s="85"/>
      <c r="AE20" s="85"/>
      <c r="AF20" s="85"/>
      <c r="AG20" s="85"/>
      <c r="AH20" s="85"/>
      <c r="AI20" s="139"/>
    </row>
    <row r="21" spans="2:44" ht="5.45" customHeight="1" x14ac:dyDescent="0.15">
      <c r="B21" s="58"/>
      <c r="C21" s="64" t="s">
        <v>21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47"/>
      <c r="O21" s="87"/>
      <c r="P21" s="88"/>
      <c r="Q21" s="88"/>
      <c r="R21" s="88"/>
      <c r="S21" s="88"/>
      <c r="T21" s="88"/>
      <c r="U21" s="88"/>
      <c r="V21" s="88"/>
      <c r="W21" s="88"/>
      <c r="X21" s="89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140"/>
    </row>
    <row r="22" spans="2:44" ht="5.45" customHeight="1" x14ac:dyDescent="0.15">
      <c r="B22" s="5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47"/>
      <c r="O22" s="141"/>
      <c r="P22" s="142"/>
      <c r="Q22" s="142"/>
      <c r="R22" s="142"/>
      <c r="S22" s="142"/>
      <c r="T22" s="142"/>
      <c r="U22" s="142"/>
      <c r="V22" s="142"/>
      <c r="W22" s="142"/>
      <c r="X22" s="143"/>
      <c r="Y22" s="82"/>
      <c r="Z22" s="83"/>
      <c r="AA22" s="83"/>
      <c r="AB22" s="90" t="s">
        <v>11</v>
      </c>
      <c r="AC22" s="83"/>
      <c r="AD22" s="83"/>
      <c r="AE22" s="83"/>
      <c r="AF22" s="90" t="s">
        <v>10</v>
      </c>
      <c r="AG22" s="150" t="s">
        <v>124</v>
      </c>
      <c r="AH22" s="150"/>
      <c r="AI22" s="151"/>
    </row>
    <row r="23" spans="2:44" ht="5.45" customHeight="1" x14ac:dyDescent="0.15">
      <c r="B23" s="58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47"/>
      <c r="O23" s="144"/>
      <c r="P23" s="145"/>
      <c r="Q23" s="145"/>
      <c r="R23" s="145"/>
      <c r="S23" s="145"/>
      <c r="T23" s="145"/>
      <c r="U23" s="145"/>
      <c r="V23" s="145"/>
      <c r="W23" s="145"/>
      <c r="X23" s="146"/>
      <c r="Y23" s="82"/>
      <c r="Z23" s="83"/>
      <c r="AA23" s="83"/>
      <c r="AB23" s="90"/>
      <c r="AC23" s="83"/>
      <c r="AD23" s="83"/>
      <c r="AE23" s="83"/>
      <c r="AF23" s="90"/>
      <c r="AG23" s="150"/>
      <c r="AH23" s="150"/>
      <c r="AI23" s="151"/>
    </row>
    <row r="24" spans="2:44" ht="10.7" customHeight="1" x14ac:dyDescent="0.15">
      <c r="B24" s="58"/>
      <c r="C24" s="64" t="s">
        <v>20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47"/>
      <c r="O24" s="144"/>
      <c r="P24" s="145"/>
      <c r="Q24" s="145"/>
      <c r="R24" s="145"/>
      <c r="S24" s="145"/>
      <c r="T24" s="145"/>
      <c r="U24" s="145"/>
      <c r="V24" s="145"/>
      <c r="W24" s="145"/>
      <c r="X24" s="146"/>
      <c r="Y24" s="82"/>
      <c r="Z24" s="83"/>
      <c r="AA24" s="83"/>
      <c r="AB24" s="90"/>
      <c r="AC24" s="83"/>
      <c r="AD24" s="83"/>
      <c r="AE24" s="83"/>
      <c r="AF24" s="90"/>
      <c r="AG24" s="150"/>
      <c r="AH24" s="150"/>
      <c r="AI24" s="151"/>
      <c r="AJ24" s="2"/>
      <c r="AK24" s="2"/>
    </row>
    <row r="25" spans="2:44" ht="10.7" customHeight="1" x14ac:dyDescent="0.15"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105"/>
      <c r="O25" s="147"/>
      <c r="P25" s="148"/>
      <c r="Q25" s="148"/>
      <c r="R25" s="148"/>
      <c r="S25" s="148"/>
      <c r="T25" s="148"/>
      <c r="U25" s="148"/>
      <c r="V25" s="148"/>
      <c r="W25" s="148"/>
      <c r="X25" s="149"/>
      <c r="Y25" s="82"/>
      <c r="Z25" s="83"/>
      <c r="AA25" s="83"/>
      <c r="AB25" s="90"/>
      <c r="AC25" s="83"/>
      <c r="AD25" s="83"/>
      <c r="AE25" s="83"/>
      <c r="AF25" s="90"/>
      <c r="AG25" s="150"/>
      <c r="AH25" s="150"/>
      <c r="AI25" s="151"/>
    </row>
    <row r="26" spans="2:44" ht="18" customHeight="1" x14ac:dyDescent="0.15">
      <c r="B26" s="93" t="s">
        <v>26</v>
      </c>
      <c r="C26" s="94"/>
      <c r="D26" s="20"/>
      <c r="E26" s="68" t="s">
        <v>24</v>
      </c>
      <c r="F26" s="68"/>
      <c r="G26" s="68"/>
      <c r="H26" s="68"/>
      <c r="I26" s="68"/>
      <c r="J26" s="68"/>
      <c r="K26" s="68"/>
      <c r="L26" s="68"/>
      <c r="M26" s="68"/>
      <c r="N26" s="6"/>
      <c r="O26" s="80" t="s">
        <v>34</v>
      </c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 t="s">
        <v>35</v>
      </c>
      <c r="AA26" s="80"/>
      <c r="AB26" s="80"/>
      <c r="AC26" s="80"/>
      <c r="AD26" s="80"/>
      <c r="AE26" s="80" t="s">
        <v>36</v>
      </c>
      <c r="AF26" s="80"/>
      <c r="AG26" s="80"/>
      <c r="AH26" s="80"/>
      <c r="AI26" s="81"/>
    </row>
    <row r="27" spans="2:44" ht="18" customHeight="1" x14ac:dyDescent="0.15">
      <c r="B27" s="95"/>
      <c r="C27" s="96"/>
      <c r="D27" s="10"/>
      <c r="E27" s="68" t="s">
        <v>25</v>
      </c>
      <c r="F27" s="68"/>
      <c r="G27" s="68"/>
      <c r="H27" s="68"/>
      <c r="I27" s="68"/>
      <c r="J27" s="68"/>
      <c r="K27" s="68"/>
      <c r="L27" s="68"/>
      <c r="M27" s="68"/>
      <c r="N27" s="6"/>
      <c r="O27" s="78"/>
      <c r="P27" s="79"/>
      <c r="Q27" s="106"/>
      <c r="R27" s="106"/>
      <c r="S27" s="13" t="str">
        <f>IF(O27&gt;0,"年","")</f>
        <v/>
      </c>
      <c r="T27" s="106"/>
      <c r="U27" s="106"/>
      <c r="V27" s="13" t="str">
        <f>IF(O27&gt;0,"月","")</f>
        <v/>
      </c>
      <c r="W27" s="106"/>
      <c r="X27" s="106"/>
      <c r="Y27" s="14" t="str">
        <f>IF(O27&gt;0,"日","")</f>
        <v/>
      </c>
      <c r="Z27" s="132"/>
      <c r="AA27" s="133"/>
      <c r="AB27" s="133"/>
      <c r="AC27" s="133"/>
      <c r="AD27" s="134"/>
      <c r="AE27" s="201"/>
      <c r="AF27" s="201"/>
      <c r="AG27" s="201"/>
      <c r="AH27" s="201"/>
      <c r="AI27" s="202"/>
    </row>
    <row r="28" spans="2:44" ht="18" customHeight="1" x14ac:dyDescent="0.15">
      <c r="B28" s="95"/>
      <c r="C28" s="96"/>
      <c r="D28" s="99" t="s">
        <v>32</v>
      </c>
      <c r="E28" s="94"/>
      <c r="F28" s="21"/>
      <c r="G28" s="103" t="s">
        <v>93</v>
      </c>
      <c r="H28" s="103"/>
      <c r="I28" s="103"/>
      <c r="J28" s="103"/>
      <c r="K28" s="103"/>
      <c r="L28" s="103"/>
      <c r="M28" s="103"/>
      <c r="N28" s="9"/>
      <c r="O28" s="78"/>
      <c r="P28" s="79"/>
      <c r="Q28" s="107"/>
      <c r="R28" s="107"/>
      <c r="S28" s="15" t="str">
        <f t="shared" ref="S28:S33" si="0">IF(O28&gt;0,"年","")</f>
        <v/>
      </c>
      <c r="T28" s="107"/>
      <c r="U28" s="107"/>
      <c r="V28" s="15" t="str">
        <f t="shared" ref="V28:V34" si="1">IF(O28&gt;0,"月","")</f>
        <v/>
      </c>
      <c r="W28" s="107"/>
      <c r="X28" s="107"/>
      <c r="Y28" s="16" t="str">
        <f t="shared" ref="Y28:Y34" si="2">IF(O28&gt;0,"日","")</f>
        <v/>
      </c>
      <c r="Z28" s="132"/>
      <c r="AA28" s="133"/>
      <c r="AB28" s="133"/>
      <c r="AC28" s="133"/>
      <c r="AD28" s="134"/>
      <c r="AE28" s="201"/>
      <c r="AF28" s="201"/>
      <c r="AG28" s="201"/>
      <c r="AH28" s="201"/>
      <c r="AI28" s="202"/>
    </row>
    <row r="29" spans="2:44" ht="18" customHeight="1" x14ac:dyDescent="0.15">
      <c r="B29" s="95"/>
      <c r="C29" s="96"/>
      <c r="D29" s="100"/>
      <c r="E29" s="96"/>
      <c r="F29" s="20"/>
      <c r="G29" s="68" t="s">
        <v>27</v>
      </c>
      <c r="H29" s="68"/>
      <c r="I29" s="68"/>
      <c r="J29" s="68"/>
      <c r="K29" s="68"/>
      <c r="L29" s="68"/>
      <c r="M29" s="68"/>
      <c r="N29" s="6"/>
      <c r="O29" s="78"/>
      <c r="P29" s="79"/>
      <c r="Q29" s="107"/>
      <c r="R29" s="107"/>
      <c r="S29" s="15" t="str">
        <f t="shared" si="0"/>
        <v/>
      </c>
      <c r="T29" s="107"/>
      <c r="U29" s="107"/>
      <c r="V29" s="15" t="str">
        <f t="shared" si="1"/>
        <v/>
      </c>
      <c r="W29" s="107"/>
      <c r="X29" s="107"/>
      <c r="Y29" s="16" t="str">
        <f t="shared" si="2"/>
        <v/>
      </c>
      <c r="Z29" s="132"/>
      <c r="AA29" s="133"/>
      <c r="AB29" s="133"/>
      <c r="AC29" s="133"/>
      <c r="AD29" s="134"/>
      <c r="AE29" s="201"/>
      <c r="AF29" s="201"/>
      <c r="AG29" s="201"/>
      <c r="AH29" s="201"/>
      <c r="AI29" s="202"/>
    </row>
    <row r="30" spans="2:44" ht="18" customHeight="1" x14ac:dyDescent="0.15">
      <c r="B30" s="95"/>
      <c r="C30" s="96"/>
      <c r="D30" s="100"/>
      <c r="E30" s="96"/>
      <c r="F30" s="20"/>
      <c r="G30" s="68" t="s">
        <v>28</v>
      </c>
      <c r="H30" s="68"/>
      <c r="I30" s="68"/>
      <c r="J30" s="68"/>
      <c r="K30" s="68"/>
      <c r="L30" s="68"/>
      <c r="M30" s="68"/>
      <c r="N30" s="6"/>
      <c r="O30" s="78"/>
      <c r="P30" s="79"/>
      <c r="Q30" s="107"/>
      <c r="R30" s="107"/>
      <c r="S30" s="15" t="str">
        <f t="shared" si="0"/>
        <v/>
      </c>
      <c r="T30" s="107"/>
      <c r="U30" s="107"/>
      <c r="V30" s="15" t="str">
        <f t="shared" si="1"/>
        <v/>
      </c>
      <c r="W30" s="107"/>
      <c r="X30" s="107"/>
      <c r="Y30" s="16" t="str">
        <f t="shared" si="2"/>
        <v/>
      </c>
      <c r="Z30" s="132"/>
      <c r="AA30" s="133"/>
      <c r="AB30" s="133"/>
      <c r="AC30" s="133"/>
      <c r="AD30" s="134"/>
      <c r="AE30" s="201"/>
      <c r="AF30" s="201"/>
      <c r="AG30" s="201"/>
      <c r="AH30" s="201"/>
      <c r="AI30" s="202"/>
    </row>
    <row r="31" spans="2:44" ht="18" customHeight="1" x14ac:dyDescent="0.15">
      <c r="B31" s="95"/>
      <c r="C31" s="96"/>
      <c r="D31" s="100"/>
      <c r="E31" s="96"/>
      <c r="F31" s="20"/>
      <c r="G31" s="68" t="s">
        <v>29</v>
      </c>
      <c r="H31" s="68"/>
      <c r="I31" s="68"/>
      <c r="J31" s="68"/>
      <c r="K31" s="68"/>
      <c r="L31" s="68"/>
      <c r="M31" s="68"/>
      <c r="N31" s="6"/>
      <c r="O31" s="78"/>
      <c r="P31" s="79"/>
      <c r="Q31" s="107"/>
      <c r="R31" s="107"/>
      <c r="S31" s="15" t="str">
        <f t="shared" si="0"/>
        <v/>
      </c>
      <c r="T31" s="107"/>
      <c r="U31" s="107"/>
      <c r="V31" s="15" t="str">
        <f t="shared" si="1"/>
        <v/>
      </c>
      <c r="W31" s="107"/>
      <c r="X31" s="107"/>
      <c r="Y31" s="16" t="str">
        <f t="shared" si="2"/>
        <v/>
      </c>
      <c r="Z31" s="132"/>
      <c r="AA31" s="133"/>
      <c r="AB31" s="133"/>
      <c r="AC31" s="133"/>
      <c r="AD31" s="134"/>
      <c r="AE31" s="201"/>
      <c r="AF31" s="201"/>
      <c r="AG31" s="201"/>
      <c r="AH31" s="201"/>
      <c r="AI31" s="202"/>
    </row>
    <row r="32" spans="2:44" ht="18" customHeight="1" x14ac:dyDescent="0.15">
      <c r="B32" s="95"/>
      <c r="C32" s="96"/>
      <c r="D32" s="100"/>
      <c r="E32" s="96"/>
      <c r="F32" s="20"/>
      <c r="G32" s="68" t="s">
        <v>30</v>
      </c>
      <c r="H32" s="68"/>
      <c r="I32" s="68"/>
      <c r="J32" s="68"/>
      <c r="K32" s="68"/>
      <c r="L32" s="68"/>
      <c r="M32" s="68"/>
      <c r="N32" s="6"/>
      <c r="O32" s="78"/>
      <c r="P32" s="79"/>
      <c r="Q32" s="107"/>
      <c r="R32" s="107"/>
      <c r="S32" s="15" t="str">
        <f t="shared" si="0"/>
        <v/>
      </c>
      <c r="T32" s="107"/>
      <c r="U32" s="107"/>
      <c r="V32" s="15" t="str">
        <f t="shared" si="1"/>
        <v/>
      </c>
      <c r="W32" s="107"/>
      <c r="X32" s="107"/>
      <c r="Y32" s="16" t="str">
        <f t="shared" si="2"/>
        <v/>
      </c>
      <c r="Z32" s="132"/>
      <c r="AA32" s="133"/>
      <c r="AB32" s="133"/>
      <c r="AC32" s="133"/>
      <c r="AD32" s="134"/>
      <c r="AE32" s="201"/>
      <c r="AF32" s="201"/>
      <c r="AG32" s="201"/>
      <c r="AH32" s="201"/>
      <c r="AI32" s="202"/>
    </row>
    <row r="33" spans="2:35" ht="18" customHeight="1" x14ac:dyDescent="0.15">
      <c r="B33" s="95"/>
      <c r="C33" s="96"/>
      <c r="D33" s="101"/>
      <c r="E33" s="102"/>
      <c r="F33" s="20"/>
      <c r="G33" s="68" t="s">
        <v>31</v>
      </c>
      <c r="H33" s="68"/>
      <c r="I33" s="68"/>
      <c r="J33" s="68"/>
      <c r="K33" s="68"/>
      <c r="L33" s="68"/>
      <c r="M33" s="68"/>
      <c r="N33" s="6"/>
      <c r="O33" s="78"/>
      <c r="P33" s="79"/>
      <c r="Q33" s="107"/>
      <c r="R33" s="107"/>
      <c r="S33" s="15" t="str">
        <f t="shared" si="0"/>
        <v/>
      </c>
      <c r="T33" s="107"/>
      <c r="U33" s="107"/>
      <c r="V33" s="15" t="str">
        <f t="shared" si="1"/>
        <v/>
      </c>
      <c r="W33" s="107"/>
      <c r="X33" s="107"/>
      <c r="Y33" s="16" t="str">
        <f t="shared" si="2"/>
        <v/>
      </c>
      <c r="Z33" s="132"/>
      <c r="AA33" s="133"/>
      <c r="AB33" s="133"/>
      <c r="AC33" s="133"/>
      <c r="AD33" s="134"/>
      <c r="AE33" s="201"/>
      <c r="AF33" s="201"/>
      <c r="AG33" s="201"/>
      <c r="AH33" s="201"/>
      <c r="AI33" s="202"/>
    </row>
    <row r="34" spans="2:35" ht="18" customHeight="1" thickBot="1" x14ac:dyDescent="0.2">
      <c r="B34" s="97"/>
      <c r="C34" s="98"/>
      <c r="D34" s="12"/>
      <c r="E34" s="157" t="s">
        <v>33</v>
      </c>
      <c r="F34" s="157"/>
      <c r="G34" s="157"/>
      <c r="H34" s="157"/>
      <c r="I34" s="157"/>
      <c r="J34" s="157"/>
      <c r="K34" s="157"/>
      <c r="L34" s="157"/>
      <c r="M34" s="157"/>
      <c r="N34" s="11"/>
      <c r="O34" s="78"/>
      <c r="P34" s="79"/>
      <c r="Q34" s="156"/>
      <c r="R34" s="156"/>
      <c r="S34" s="17"/>
      <c r="T34" s="156"/>
      <c r="U34" s="156"/>
      <c r="V34" s="17" t="str">
        <f t="shared" si="1"/>
        <v/>
      </c>
      <c r="W34" s="156"/>
      <c r="X34" s="156"/>
      <c r="Y34" s="18" t="str">
        <f t="shared" si="2"/>
        <v/>
      </c>
      <c r="Z34" s="198"/>
      <c r="AA34" s="199"/>
      <c r="AB34" s="199"/>
      <c r="AC34" s="199"/>
      <c r="AD34" s="200"/>
      <c r="AE34" s="156"/>
      <c r="AF34" s="156"/>
      <c r="AG34" s="156"/>
      <c r="AH34" s="156"/>
      <c r="AI34" s="203"/>
    </row>
    <row r="35" spans="2:35" ht="15.95" customHeight="1" x14ac:dyDescent="0.15">
      <c r="B35" s="158" t="s">
        <v>37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60"/>
      <c r="AB35" s="161" t="s">
        <v>38</v>
      </c>
      <c r="AC35" s="182"/>
      <c r="AD35" s="183"/>
      <c r="AE35" s="183"/>
      <c r="AF35" s="183"/>
      <c r="AG35" s="183"/>
      <c r="AH35" s="183"/>
      <c r="AI35" s="184"/>
    </row>
    <row r="36" spans="2:35" ht="17.100000000000001" customHeight="1" x14ac:dyDescent="0.15">
      <c r="B36" s="167" t="s">
        <v>40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63"/>
      <c r="M36" s="153" t="s">
        <v>41</v>
      </c>
      <c r="N36" s="153"/>
      <c r="O36" s="153"/>
      <c r="P36" s="153"/>
      <c r="Q36" s="153"/>
      <c r="R36" s="153"/>
      <c r="S36" s="153"/>
      <c r="T36" s="163"/>
      <c r="U36" s="152" t="s">
        <v>42</v>
      </c>
      <c r="V36" s="153"/>
      <c r="W36" s="153"/>
      <c r="X36" s="153"/>
      <c r="Y36" s="153"/>
      <c r="Z36" s="153"/>
      <c r="AA36" s="153"/>
      <c r="AB36" s="162"/>
      <c r="AC36" s="176"/>
      <c r="AD36" s="177"/>
      <c r="AE36" s="177"/>
      <c r="AF36" s="177"/>
      <c r="AG36" s="177"/>
      <c r="AH36" s="177"/>
      <c r="AI36" s="178"/>
    </row>
    <row r="37" spans="2:35" ht="17.100000000000001" customHeight="1" x14ac:dyDescent="0.15">
      <c r="B37" s="168"/>
      <c r="C37" s="155"/>
      <c r="D37" s="155"/>
      <c r="E37" s="155"/>
      <c r="F37" s="155"/>
      <c r="G37" s="155"/>
      <c r="H37" s="155"/>
      <c r="I37" s="155"/>
      <c r="J37" s="155"/>
      <c r="K37" s="155"/>
      <c r="L37" s="164"/>
      <c r="M37" s="155"/>
      <c r="N37" s="155"/>
      <c r="O37" s="155"/>
      <c r="P37" s="155"/>
      <c r="Q37" s="155"/>
      <c r="R37" s="155"/>
      <c r="S37" s="155"/>
      <c r="T37" s="164"/>
      <c r="U37" s="154"/>
      <c r="V37" s="155"/>
      <c r="W37" s="155"/>
      <c r="X37" s="155"/>
      <c r="Y37" s="155"/>
      <c r="Z37" s="155"/>
      <c r="AA37" s="155"/>
      <c r="AB37" s="162"/>
      <c r="AC37" s="176"/>
      <c r="AD37" s="177"/>
      <c r="AE37" s="177"/>
      <c r="AF37" s="177"/>
      <c r="AG37" s="177"/>
      <c r="AH37" s="177"/>
      <c r="AI37" s="178"/>
    </row>
    <row r="38" spans="2:35" ht="17.100000000000001" customHeight="1" x14ac:dyDescent="0.15">
      <c r="B38" s="168"/>
      <c r="C38" s="155"/>
      <c r="D38" s="155"/>
      <c r="E38" s="155"/>
      <c r="F38" s="155"/>
      <c r="G38" s="155"/>
      <c r="H38" s="155"/>
      <c r="I38" s="155"/>
      <c r="J38" s="155"/>
      <c r="K38" s="155"/>
      <c r="L38" s="164"/>
      <c r="M38" s="155"/>
      <c r="N38" s="155"/>
      <c r="O38" s="155"/>
      <c r="P38" s="155"/>
      <c r="Q38" s="155"/>
      <c r="R38" s="155"/>
      <c r="S38" s="155"/>
      <c r="T38" s="164"/>
      <c r="U38" s="154"/>
      <c r="V38" s="155"/>
      <c r="W38" s="155"/>
      <c r="X38" s="155"/>
      <c r="Y38" s="155"/>
      <c r="Z38" s="155"/>
      <c r="AA38" s="155"/>
      <c r="AB38" s="162"/>
      <c r="AC38" s="176"/>
      <c r="AD38" s="177"/>
      <c r="AE38" s="177"/>
      <c r="AF38" s="177"/>
      <c r="AG38" s="177"/>
      <c r="AH38" s="177"/>
      <c r="AI38" s="178"/>
    </row>
    <row r="39" spans="2:35" ht="17.100000000000001" customHeight="1" x14ac:dyDescent="0.15">
      <c r="B39" s="168"/>
      <c r="C39" s="155"/>
      <c r="D39" s="155"/>
      <c r="E39" s="155"/>
      <c r="F39" s="155"/>
      <c r="G39" s="155"/>
      <c r="H39" s="155"/>
      <c r="I39" s="155"/>
      <c r="J39" s="155"/>
      <c r="K39" s="155"/>
      <c r="L39" s="164"/>
      <c r="M39" s="155"/>
      <c r="N39" s="155"/>
      <c r="O39" s="155"/>
      <c r="P39" s="155"/>
      <c r="Q39" s="155"/>
      <c r="R39" s="155"/>
      <c r="S39" s="155"/>
      <c r="T39" s="164"/>
      <c r="U39" s="154"/>
      <c r="V39" s="155"/>
      <c r="W39" s="155"/>
      <c r="X39" s="155"/>
      <c r="Y39" s="155"/>
      <c r="Z39" s="155"/>
      <c r="AA39" s="155"/>
      <c r="AB39" s="162"/>
      <c r="AC39" s="176"/>
      <c r="AD39" s="177"/>
      <c r="AE39" s="177"/>
      <c r="AF39" s="177"/>
      <c r="AG39" s="177"/>
      <c r="AH39" s="177"/>
      <c r="AI39" s="178"/>
    </row>
    <row r="40" spans="2:35" ht="17.100000000000001" customHeight="1" x14ac:dyDescent="0.15">
      <c r="B40" s="169"/>
      <c r="C40" s="165"/>
      <c r="D40" s="165"/>
      <c r="E40" s="165"/>
      <c r="F40" s="165"/>
      <c r="G40" s="165"/>
      <c r="H40" s="165"/>
      <c r="I40" s="165"/>
      <c r="J40" s="165"/>
      <c r="K40" s="165"/>
      <c r="L40" s="166"/>
      <c r="M40" s="165"/>
      <c r="N40" s="165"/>
      <c r="O40" s="165"/>
      <c r="P40" s="165"/>
      <c r="Q40" s="165"/>
      <c r="R40" s="165"/>
      <c r="S40" s="165"/>
      <c r="T40" s="166"/>
      <c r="U40" s="154"/>
      <c r="V40" s="155"/>
      <c r="W40" s="155"/>
      <c r="X40" s="155"/>
      <c r="Y40" s="155"/>
      <c r="Z40" s="155"/>
      <c r="AA40" s="155"/>
      <c r="AB40" s="162"/>
      <c r="AC40" s="176"/>
      <c r="AD40" s="177"/>
      <c r="AE40" s="177"/>
      <c r="AF40" s="177"/>
      <c r="AG40" s="177"/>
      <c r="AH40" s="177"/>
      <c r="AI40" s="178"/>
    </row>
    <row r="41" spans="2:35" ht="17.100000000000001" customHeight="1" x14ac:dyDescent="0.15">
      <c r="B41" s="174" t="s">
        <v>43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1"/>
      <c r="M41" s="170" t="s">
        <v>94</v>
      </c>
      <c r="N41" s="170"/>
      <c r="O41" s="170"/>
      <c r="P41" s="170"/>
      <c r="Q41" s="170"/>
      <c r="R41" s="170"/>
      <c r="S41" s="170"/>
      <c r="T41" s="171"/>
      <c r="U41" s="204" t="s">
        <v>44</v>
      </c>
      <c r="V41" s="170"/>
      <c r="W41" s="170"/>
      <c r="X41" s="170"/>
      <c r="Y41" s="170"/>
      <c r="Z41" s="170"/>
      <c r="AA41" s="205"/>
      <c r="AB41" s="162"/>
      <c r="AC41" s="185"/>
      <c r="AD41" s="186"/>
      <c r="AE41" s="186"/>
      <c r="AF41" s="186"/>
      <c r="AG41" s="186"/>
      <c r="AH41" s="186"/>
      <c r="AI41" s="187"/>
    </row>
    <row r="42" spans="2:35" ht="17.100000000000001" customHeight="1" x14ac:dyDescent="0.15">
      <c r="B42" s="168"/>
      <c r="C42" s="155"/>
      <c r="D42" s="155"/>
      <c r="E42" s="155"/>
      <c r="F42" s="155"/>
      <c r="G42" s="155"/>
      <c r="H42" s="155"/>
      <c r="I42" s="155"/>
      <c r="J42" s="155"/>
      <c r="K42" s="155"/>
      <c r="L42" s="164"/>
      <c r="M42" s="155"/>
      <c r="N42" s="155"/>
      <c r="O42" s="155"/>
      <c r="P42" s="155"/>
      <c r="Q42" s="155"/>
      <c r="R42" s="155"/>
      <c r="S42" s="155"/>
      <c r="T42" s="164"/>
      <c r="U42" s="154"/>
      <c r="V42" s="155"/>
      <c r="W42" s="155"/>
      <c r="X42" s="155"/>
      <c r="Y42" s="155"/>
      <c r="Z42" s="155"/>
      <c r="AA42" s="206"/>
      <c r="AB42" s="188" t="s">
        <v>39</v>
      </c>
      <c r="AC42" s="189"/>
      <c r="AD42" s="189"/>
      <c r="AE42" s="189"/>
      <c r="AF42" s="189"/>
      <c r="AG42" s="189"/>
      <c r="AH42" s="189"/>
      <c r="AI42" s="190"/>
    </row>
    <row r="43" spans="2:35" ht="17.100000000000001" customHeight="1" x14ac:dyDescent="0.15">
      <c r="B43" s="168"/>
      <c r="C43" s="155"/>
      <c r="D43" s="155"/>
      <c r="E43" s="155"/>
      <c r="F43" s="155"/>
      <c r="G43" s="155"/>
      <c r="H43" s="155"/>
      <c r="I43" s="155"/>
      <c r="J43" s="155"/>
      <c r="K43" s="155"/>
      <c r="L43" s="164"/>
      <c r="M43" s="155"/>
      <c r="N43" s="155"/>
      <c r="O43" s="155"/>
      <c r="P43" s="155"/>
      <c r="Q43" s="155"/>
      <c r="R43" s="155"/>
      <c r="S43" s="155"/>
      <c r="T43" s="164"/>
      <c r="U43" s="154"/>
      <c r="V43" s="155"/>
      <c r="W43" s="155"/>
      <c r="X43" s="155"/>
      <c r="Y43" s="155"/>
      <c r="Z43" s="155"/>
      <c r="AA43" s="206"/>
      <c r="AB43" s="176"/>
      <c r="AC43" s="177"/>
      <c r="AD43" s="177"/>
      <c r="AE43" s="177"/>
      <c r="AF43" s="177"/>
      <c r="AG43" s="177"/>
      <c r="AH43" s="177"/>
      <c r="AI43" s="178"/>
    </row>
    <row r="44" spans="2:35" ht="17.100000000000001" customHeight="1" x14ac:dyDescent="0.15">
      <c r="B44" s="168"/>
      <c r="C44" s="155"/>
      <c r="D44" s="155"/>
      <c r="E44" s="155"/>
      <c r="F44" s="155"/>
      <c r="G44" s="155"/>
      <c r="H44" s="155"/>
      <c r="I44" s="155"/>
      <c r="J44" s="155"/>
      <c r="K44" s="155"/>
      <c r="L44" s="164"/>
      <c r="M44" s="155"/>
      <c r="N44" s="155"/>
      <c r="O44" s="155"/>
      <c r="P44" s="155"/>
      <c r="Q44" s="155"/>
      <c r="R44" s="155"/>
      <c r="S44" s="155"/>
      <c r="T44" s="164"/>
      <c r="U44" s="154"/>
      <c r="V44" s="155"/>
      <c r="W44" s="155"/>
      <c r="X44" s="155"/>
      <c r="Y44" s="155"/>
      <c r="Z44" s="155"/>
      <c r="AA44" s="206"/>
      <c r="AB44" s="176"/>
      <c r="AC44" s="177"/>
      <c r="AD44" s="177"/>
      <c r="AE44" s="177"/>
      <c r="AF44" s="177"/>
      <c r="AG44" s="177"/>
      <c r="AH44" s="177"/>
      <c r="AI44" s="178"/>
    </row>
    <row r="45" spans="2:35" ht="17.100000000000001" customHeight="1" x14ac:dyDescent="0.15">
      <c r="B45" s="175"/>
      <c r="C45" s="172"/>
      <c r="D45" s="172"/>
      <c r="E45" s="172"/>
      <c r="F45" s="172"/>
      <c r="G45" s="172"/>
      <c r="H45" s="172"/>
      <c r="I45" s="172"/>
      <c r="J45" s="172"/>
      <c r="K45" s="172"/>
      <c r="L45" s="173"/>
      <c r="M45" s="172"/>
      <c r="N45" s="172"/>
      <c r="O45" s="172"/>
      <c r="P45" s="172"/>
      <c r="Q45" s="172"/>
      <c r="R45" s="172"/>
      <c r="S45" s="172"/>
      <c r="T45" s="173"/>
      <c r="U45" s="207"/>
      <c r="V45" s="172"/>
      <c r="W45" s="172"/>
      <c r="X45" s="172"/>
      <c r="Y45" s="172"/>
      <c r="Z45" s="172"/>
      <c r="AA45" s="208"/>
      <c r="AB45" s="179"/>
      <c r="AC45" s="180"/>
      <c r="AD45" s="180"/>
      <c r="AE45" s="180"/>
      <c r="AF45" s="180"/>
      <c r="AG45" s="180"/>
      <c r="AH45" s="180"/>
      <c r="AI45" s="181"/>
    </row>
    <row r="46" spans="2:35" ht="20.25" customHeight="1" x14ac:dyDescent="0.15">
      <c r="B46" s="191" t="s">
        <v>114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</row>
    <row r="47" spans="2:35" x14ac:dyDescent="0.15">
      <c r="B47" s="50" t="s">
        <v>116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2:35" x14ac:dyDescent="0.15">
      <c r="B48" s="26" t="s">
        <v>115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2:35" x14ac:dyDescent="0.15">
      <c r="B49" s="26" t="s">
        <v>117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2:35" x14ac:dyDescent="0.15">
      <c r="B50" s="27" t="s">
        <v>129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68" spans="19:23" x14ac:dyDescent="0.15">
      <c r="S68" s="2"/>
      <c r="T68" s="2"/>
      <c r="U68" s="2"/>
      <c r="V68" s="2"/>
      <c r="W68" s="2"/>
    </row>
    <row r="69" spans="19:23" x14ac:dyDescent="0.15">
      <c r="S69" s="2"/>
      <c r="T69" s="2"/>
      <c r="U69" s="2"/>
      <c r="V69" s="2"/>
      <c r="W69" s="2"/>
    </row>
    <row r="70" spans="19:23" x14ac:dyDescent="0.15">
      <c r="S70" s="2"/>
      <c r="T70" s="2"/>
      <c r="U70" s="2"/>
      <c r="V70" s="2"/>
      <c r="W70" s="2"/>
    </row>
    <row r="83" spans="1:36" x14ac:dyDescent="0.15">
      <c r="H83" s="46" t="s">
        <v>139</v>
      </c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</row>
    <row r="90" spans="1:36" x14ac:dyDescent="0.15">
      <c r="A90" s="3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8"/>
      <c r="U90" s="45"/>
      <c r="V90" s="39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8"/>
    </row>
    <row r="91" spans="1:36" x14ac:dyDescent="0.15">
      <c r="A91" s="41"/>
      <c r="T91" s="42"/>
      <c r="U91" s="45"/>
      <c r="V91" s="41"/>
      <c r="AJ91" s="42"/>
    </row>
    <row r="92" spans="1:36" x14ac:dyDescent="0.15">
      <c r="A92" s="41"/>
      <c r="T92" s="42"/>
      <c r="U92" s="45"/>
      <c r="V92" s="41"/>
      <c r="AJ92" s="42"/>
    </row>
    <row r="93" spans="1:36" x14ac:dyDescent="0.15">
      <c r="A93" s="41"/>
      <c r="T93" s="42"/>
      <c r="U93" s="45"/>
      <c r="V93" s="41"/>
      <c r="AJ93" s="42"/>
    </row>
    <row r="94" spans="1:36" x14ac:dyDescent="0.15">
      <c r="A94" s="41"/>
      <c r="T94" s="42"/>
      <c r="U94" s="45"/>
      <c r="V94" s="41"/>
      <c r="AJ94" s="42"/>
    </row>
    <row r="95" spans="1:36" x14ac:dyDescent="0.15">
      <c r="A95" s="41"/>
      <c r="T95" s="42"/>
      <c r="U95" s="45"/>
      <c r="V95" s="41"/>
      <c r="AJ95" s="42"/>
    </row>
    <row r="96" spans="1:36" x14ac:dyDescent="0.15">
      <c r="A96" s="41"/>
      <c r="T96" s="42"/>
      <c r="U96" s="45"/>
      <c r="V96" s="41"/>
      <c r="AJ96" s="42"/>
    </row>
    <row r="97" spans="1:36" x14ac:dyDescent="0.15">
      <c r="A97" s="41"/>
      <c r="T97" s="42"/>
      <c r="U97" s="45"/>
      <c r="V97" s="41"/>
      <c r="AJ97" s="42"/>
    </row>
    <row r="98" spans="1:36" x14ac:dyDescent="0.15">
      <c r="A98" s="41"/>
      <c r="T98" s="42"/>
      <c r="U98" s="45"/>
      <c r="V98" s="41"/>
      <c r="AJ98" s="42"/>
    </row>
    <row r="99" spans="1:36" x14ac:dyDescent="0.15">
      <c r="A99" s="41"/>
      <c r="T99" s="42"/>
      <c r="U99" s="45"/>
      <c r="V99" s="41"/>
      <c r="AJ99" s="42"/>
    </row>
    <row r="100" spans="1:36" x14ac:dyDescent="0.15">
      <c r="A100" s="41"/>
      <c r="T100" s="42"/>
      <c r="U100" s="45"/>
      <c r="V100" s="41"/>
      <c r="AJ100" s="42"/>
    </row>
    <row r="101" spans="1:36" x14ac:dyDescent="0.15">
      <c r="A101" s="41"/>
      <c r="T101" s="42"/>
      <c r="U101" s="45"/>
      <c r="V101" s="41"/>
      <c r="AJ101" s="42"/>
    </row>
    <row r="102" spans="1:36" x14ac:dyDescent="0.15">
      <c r="A102" s="41"/>
      <c r="T102" s="42"/>
      <c r="U102" s="45"/>
      <c r="V102" s="41"/>
      <c r="AJ102" s="42"/>
    </row>
    <row r="103" spans="1:36" x14ac:dyDescent="0.15">
      <c r="A103" s="41"/>
      <c r="T103" s="42"/>
      <c r="U103" s="45"/>
      <c r="V103" s="41"/>
      <c r="AJ103" s="42"/>
    </row>
    <row r="104" spans="1:36" x14ac:dyDescent="0.15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9"/>
      <c r="U104" s="45"/>
      <c r="V104" s="43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9"/>
    </row>
  </sheetData>
  <sheetProtection selectLockedCells="1"/>
  <customSheetViews>
    <customSheetView guid="{9C6E2CB9-BB46-4DCE-A0E5-2E77A339FD0E}">
      <selection activeCell="AL37" sqref="AL37"/>
      <pageMargins left="0.98425196850393704" right="0.57999999999999996" top="0.59055118110236227" bottom="0.59055118110236227" header="0.51181102362204722" footer="0.51181102362204722"/>
      <pageSetup paperSize="9" orientation="portrait" r:id="rId1"/>
      <headerFooter alignWithMargins="0"/>
    </customSheetView>
  </customSheetViews>
  <mergeCells count="144">
    <mergeCell ref="B47:AI47"/>
    <mergeCell ref="Z34:AD34"/>
    <mergeCell ref="AE27:AI27"/>
    <mergeCell ref="AE28:AI28"/>
    <mergeCell ref="AE29:AI29"/>
    <mergeCell ref="AE30:AI30"/>
    <mergeCell ref="AE31:AI31"/>
    <mergeCell ref="AE32:AI32"/>
    <mergeCell ref="AE33:AI33"/>
    <mergeCell ref="AE34:AI34"/>
    <mergeCell ref="W34:X34"/>
    <mergeCell ref="T30:U30"/>
    <mergeCell ref="T31:U31"/>
    <mergeCell ref="Z27:AD27"/>
    <mergeCell ref="Z28:AD28"/>
    <mergeCell ref="Z29:AD29"/>
    <mergeCell ref="U41:AA45"/>
    <mergeCell ref="M41:T45"/>
    <mergeCell ref="B41:L45"/>
    <mergeCell ref="AB43:AI45"/>
    <mergeCell ref="AC35:AI41"/>
    <mergeCell ref="AB42:AI42"/>
    <mergeCell ref="B46:AI46"/>
    <mergeCell ref="AA18:AA19"/>
    <mergeCell ref="W18:W19"/>
    <mergeCell ref="S18:S19"/>
    <mergeCell ref="T18:V19"/>
    <mergeCell ref="P18:R19"/>
    <mergeCell ref="X18:Z19"/>
    <mergeCell ref="Q28:R28"/>
    <mergeCell ref="Q29:R29"/>
    <mergeCell ref="Q30:R30"/>
    <mergeCell ref="Q31:R31"/>
    <mergeCell ref="G31:M31"/>
    <mergeCell ref="G29:M29"/>
    <mergeCell ref="E27:M27"/>
    <mergeCell ref="O32:P32"/>
    <mergeCell ref="U36:AA40"/>
    <mergeCell ref="Z33:AD33"/>
    <mergeCell ref="W32:X32"/>
    <mergeCell ref="W33:X33"/>
    <mergeCell ref="O34:P34"/>
    <mergeCell ref="T33:U33"/>
    <mergeCell ref="T34:U34"/>
    <mergeCell ref="Q34:R34"/>
    <mergeCell ref="Q33:R33"/>
    <mergeCell ref="G33:M33"/>
    <mergeCell ref="E34:M34"/>
    <mergeCell ref="G32:M32"/>
    <mergeCell ref="B35:AA35"/>
    <mergeCell ref="AB35:AB41"/>
    <mergeCell ref="M36:T40"/>
    <mergeCell ref="B36:L40"/>
    <mergeCell ref="AA6:AB6"/>
    <mergeCell ref="O12:AI12"/>
    <mergeCell ref="Z30:AD30"/>
    <mergeCell ref="Z31:AD31"/>
    <mergeCell ref="Z32:AD32"/>
    <mergeCell ref="B6:Z6"/>
    <mergeCell ref="Z13:AB13"/>
    <mergeCell ref="AD13:AF13"/>
    <mergeCell ref="B14:N14"/>
    <mergeCell ref="B15:B18"/>
    <mergeCell ref="O18:O19"/>
    <mergeCell ref="Y20:AI21"/>
    <mergeCell ref="C21:M22"/>
    <mergeCell ref="O22:X25"/>
    <mergeCell ref="AG22:AI25"/>
    <mergeCell ref="O10:X10"/>
    <mergeCell ref="E26:M26"/>
    <mergeCell ref="Q27:R27"/>
    <mergeCell ref="T27:U27"/>
    <mergeCell ref="O27:P27"/>
    <mergeCell ref="O28:P28"/>
    <mergeCell ref="Q32:R32"/>
    <mergeCell ref="O31:P31"/>
    <mergeCell ref="O29:P29"/>
    <mergeCell ref="P7:AI7"/>
    <mergeCell ref="B7:C7"/>
    <mergeCell ref="B20:B25"/>
    <mergeCell ref="B19:N19"/>
    <mergeCell ref="C16:M16"/>
    <mergeCell ref="C17:M17"/>
    <mergeCell ref="C18:M18"/>
    <mergeCell ref="O14:AA15"/>
    <mergeCell ref="O16:AA17"/>
    <mergeCell ref="AB14:AB19"/>
    <mergeCell ref="C24:M24"/>
    <mergeCell ref="R8:Y8"/>
    <mergeCell ref="AG13:AI13"/>
    <mergeCell ref="O13:U13"/>
    <mergeCell ref="V13:X13"/>
    <mergeCell ref="C12:M12"/>
    <mergeCell ref="Z8:AH8"/>
    <mergeCell ref="C13:M13"/>
    <mergeCell ref="C15:M15"/>
    <mergeCell ref="AE26:AI26"/>
    <mergeCell ref="Y22:AA25"/>
    <mergeCell ref="AC22:AE25"/>
    <mergeCell ref="O20:X21"/>
    <mergeCell ref="AB22:AB25"/>
    <mergeCell ref="AF22:AF25"/>
    <mergeCell ref="C20:M20"/>
    <mergeCell ref="C23:M23"/>
    <mergeCell ref="C25:M25"/>
    <mergeCell ref="O26:Y26"/>
    <mergeCell ref="B26:C34"/>
    <mergeCell ref="D28:E33"/>
    <mergeCell ref="G28:M28"/>
    <mergeCell ref="N20:N25"/>
    <mergeCell ref="W27:X27"/>
    <mergeCell ref="T28:U28"/>
    <mergeCell ref="T29:U29"/>
    <mergeCell ref="W28:X28"/>
    <mergeCell ref="W29:X29"/>
    <mergeCell ref="T32:U32"/>
    <mergeCell ref="W30:X30"/>
    <mergeCell ref="W31:X31"/>
    <mergeCell ref="O30:P30"/>
    <mergeCell ref="G30:M30"/>
    <mergeCell ref="H83:AG83"/>
    <mergeCell ref="N15:N18"/>
    <mergeCell ref="AD14:AH15"/>
    <mergeCell ref="AD16:AH17"/>
    <mergeCell ref="AD18:AH19"/>
    <mergeCell ref="C3:T4"/>
    <mergeCell ref="C11:M11"/>
    <mergeCell ref="O11:AI11"/>
    <mergeCell ref="B8:Q8"/>
    <mergeCell ref="AF4:AI5"/>
    <mergeCell ref="E7:O7"/>
    <mergeCell ref="B9:AI9"/>
    <mergeCell ref="C10:M10"/>
    <mergeCell ref="Y10:AI10"/>
    <mergeCell ref="X4:AA5"/>
    <mergeCell ref="AB4:AE5"/>
    <mergeCell ref="U1:W5"/>
    <mergeCell ref="C1:T1"/>
    <mergeCell ref="X1:AI3"/>
    <mergeCell ref="B1:B5"/>
    <mergeCell ref="C2:T2"/>
    <mergeCell ref="C5:T5"/>
    <mergeCell ref="O33:P33"/>
    <mergeCell ref="Z26:AD26"/>
  </mergeCells>
  <phoneticPr fontId="3"/>
  <conditionalFormatting sqref="O22:X25">
    <cfRule type="cellIs" dxfId="3" priority="4" stopIfTrue="1" operator="equal">
      <formula>"日付が違います"</formula>
    </cfRule>
    <cfRule type="cellIs" dxfId="2" priority="5" stopIfTrue="1" operator="equal">
      <formula>"日付か違います"</formula>
    </cfRule>
  </conditionalFormatting>
  <conditionalFormatting sqref="AC14:AD14 AI14:AI19 AC15 AC16:AD16 AC17 AC18:AD18 AC19">
    <cfRule type="cellIs" dxfId="1" priority="6" stopIfTrue="1" operator="equal">
      <formula>"日付が違います"</formula>
    </cfRule>
  </conditionalFormatting>
  <dataValidations count="9">
    <dataValidation imeMode="off" allowBlank="1" showInputMessage="1" showErrorMessage="1" sqref="AA18 Z27:AD34 O18 S18 W18 P18:R19 T18:V19 X18:Z19 AG6 AE6 AC6" xr:uid="{00000000-0002-0000-0000-000000000000}"/>
    <dataValidation type="whole" imeMode="off" allowBlank="1" showInputMessage="1" showErrorMessage="1" sqref="V13:X13 Q27:R34" xr:uid="{00000000-0002-0000-0000-000001000000}">
      <formula1>1</formula1>
      <formula2>64</formula2>
    </dataValidation>
    <dataValidation imeMode="on" allowBlank="1" showInputMessage="1" showErrorMessage="1" sqref="O11:AI12 Z8:AH8 O14:AA17" xr:uid="{00000000-0002-0000-0000-000002000000}"/>
    <dataValidation type="whole" imeMode="off" allowBlank="1" showInputMessage="1" showErrorMessage="1" sqref="Z13:AB13 T27:U34" xr:uid="{00000000-0002-0000-0000-000003000000}">
      <formula1>1</formula1>
      <formula2>12</formula2>
    </dataValidation>
    <dataValidation type="whole" imeMode="off" allowBlank="1" showInputMessage="1" showErrorMessage="1" sqref="AD13:AF13 W27:X34" xr:uid="{00000000-0002-0000-0000-000004000000}">
      <formula1>1</formula1>
      <formula2>31</formula2>
    </dataValidation>
    <dataValidation type="list" allowBlank="1" showInputMessage="1" showErrorMessage="1" sqref="O10:X10" xr:uid="{00000000-0002-0000-0000-000006000000}">
      <formula1>都道府県</formula1>
    </dataValidation>
    <dataValidation type="list" imeMode="on" allowBlank="1" showInputMessage="1" showErrorMessage="1" sqref="AE27:AI34" xr:uid="{00000000-0002-0000-0000-000007000000}">
      <formula1>都道府県</formula1>
    </dataValidation>
    <dataValidation type="list" allowBlank="1" showInputMessage="1" showErrorMessage="1" sqref="AD16 AI14:AI19 AC14:AC19 AD14 AD18" xr:uid="{00000000-0002-0000-0000-000008000000}">
      <formula1>"1.給油取扱所,2.コンビナート,3.一　般"</formula1>
    </dataValidation>
    <dataValidation type="list" imeMode="on" allowBlank="1" showInputMessage="1" showErrorMessage="1" sqref="O27:P34" xr:uid="{3051C13B-363C-43AC-B299-B06A13842A9E}">
      <formula1>"昭和,平成,令和"</formula1>
    </dataValidation>
  </dataValidations>
  <pageMargins left="0.39370078740157483" right="0" top="0.59055118110236227" bottom="0.59055118110236227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1"/>
  <sheetViews>
    <sheetView showZeros="0" zoomScaleNormal="100" workbookViewId="0">
      <selection activeCell="B1" sqref="B1:S1"/>
    </sheetView>
  </sheetViews>
  <sheetFormatPr defaultColWidth="8.75" defaultRowHeight="13.5" x14ac:dyDescent="0.15"/>
  <cols>
    <col min="1" max="6" width="1.75" style="1" customWidth="1"/>
    <col min="7" max="7" width="2.625" style="1" customWidth="1"/>
    <col min="8" max="9" width="2.75" style="1" customWidth="1"/>
    <col min="10" max="13" width="1.75" style="1" customWidth="1"/>
    <col min="14" max="32" width="2.75" style="1" customWidth="1"/>
    <col min="33" max="33" width="2.875" style="1" customWidth="1"/>
    <col min="34" max="34" width="4.125" style="1" customWidth="1"/>
    <col min="35" max="35" width="7.75" style="1" customWidth="1"/>
    <col min="36" max="16384" width="8.75" style="1"/>
  </cols>
  <sheetData>
    <row r="1" spans="1:34" ht="25.35" customHeight="1" x14ac:dyDescent="0.15">
      <c r="A1" s="59"/>
      <c r="B1" s="77" t="str">
        <f>申請書!C1</f>
        <v>令和6年度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25.9" customHeight="1" x14ac:dyDescent="0.15">
      <c r="A2" s="59"/>
      <c r="B2" s="53" t="str">
        <f>申請書!C2</f>
        <v>危険物取扱者保安講習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ht="4.9000000000000004" customHeight="1" x14ac:dyDescent="0.15">
      <c r="A3" s="5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21" customHeight="1" x14ac:dyDescent="0.15">
      <c r="A4" s="59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9"/>
      <c r="U4" s="59"/>
      <c r="V4" s="59"/>
      <c r="W4" s="71" t="s">
        <v>2</v>
      </c>
      <c r="X4" s="72"/>
      <c r="Y4" s="72"/>
      <c r="Z4" s="72"/>
      <c r="AA4" s="75"/>
      <c r="AB4" s="75"/>
      <c r="AC4" s="75"/>
      <c r="AD4" s="75"/>
      <c r="AE4" s="60" t="s">
        <v>3</v>
      </c>
      <c r="AF4" s="60"/>
      <c r="AG4" s="60"/>
      <c r="AH4" s="61"/>
    </row>
    <row r="5" spans="1:34" ht="12.4" customHeight="1" thickBot="1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73"/>
      <c r="X5" s="74"/>
      <c r="Y5" s="74"/>
      <c r="Z5" s="74"/>
      <c r="AA5" s="76"/>
      <c r="AB5" s="76"/>
      <c r="AC5" s="76"/>
      <c r="AD5" s="76"/>
      <c r="AE5" s="62"/>
      <c r="AF5" s="62"/>
      <c r="AG5" s="62"/>
      <c r="AH5" s="63"/>
    </row>
    <row r="6" spans="1:34" ht="24.95" customHeight="1" x14ac:dyDescent="0.15">
      <c r="A6" s="22"/>
      <c r="B6" s="23"/>
      <c r="C6" s="23"/>
      <c r="D6" s="212" t="s">
        <v>97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3"/>
      <c r="P6" s="23"/>
      <c r="Q6" s="23"/>
      <c r="R6" s="23"/>
      <c r="S6" s="23"/>
      <c r="T6" s="23"/>
      <c r="U6" s="23"/>
      <c r="V6" s="23"/>
      <c r="W6" s="233" t="s">
        <v>123</v>
      </c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4"/>
    </row>
    <row r="7" spans="1:34" ht="24.75" customHeight="1" x14ac:dyDescent="0.15">
      <c r="A7" s="58"/>
      <c r="B7" s="59"/>
      <c r="C7" s="2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108"/>
    </row>
    <row r="8" spans="1:34" ht="24.75" customHeight="1" x14ac:dyDescent="0.15">
      <c r="A8" s="24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Q8" s="122" t="s">
        <v>5</v>
      </c>
      <c r="R8" s="122"/>
      <c r="S8" s="122"/>
      <c r="T8" s="122"/>
      <c r="U8" s="122"/>
      <c r="V8" s="122"/>
      <c r="W8" s="122"/>
      <c r="X8" s="122"/>
      <c r="Y8" s="214">
        <f>申請書!Z8</f>
        <v>0</v>
      </c>
      <c r="Z8" s="214"/>
      <c r="AA8" s="214"/>
      <c r="AB8" s="214"/>
      <c r="AC8" s="214"/>
      <c r="AD8" s="214"/>
      <c r="AE8" s="214"/>
      <c r="AF8" s="214"/>
      <c r="AG8" s="214"/>
      <c r="AH8" s="3"/>
    </row>
    <row r="9" spans="1:34" ht="5.45" customHeight="1" x14ac:dyDescent="0.1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7"/>
    </row>
    <row r="10" spans="1:34" ht="24.75" customHeight="1" x14ac:dyDescent="0.15">
      <c r="A10" s="5"/>
      <c r="B10" s="68" t="s">
        <v>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"/>
      <c r="N10" s="218">
        <f>申請書!O10</f>
        <v>0</v>
      </c>
      <c r="O10" s="219"/>
      <c r="P10" s="219"/>
      <c r="Q10" s="219"/>
      <c r="R10" s="219"/>
      <c r="S10" s="219"/>
      <c r="T10" s="219"/>
      <c r="U10" s="219"/>
      <c r="V10" s="219"/>
      <c r="W10" s="219"/>
      <c r="X10" s="69" t="s">
        <v>95</v>
      </c>
      <c r="Y10" s="69"/>
      <c r="Z10" s="69"/>
      <c r="AA10" s="69"/>
      <c r="AB10" s="69"/>
      <c r="AC10" s="69"/>
      <c r="AD10" s="69"/>
      <c r="AE10" s="69"/>
      <c r="AF10" s="69"/>
      <c r="AG10" s="69"/>
      <c r="AH10" s="70"/>
    </row>
    <row r="11" spans="1:34" ht="24.95" customHeight="1" x14ac:dyDescent="0.15">
      <c r="A11" s="7"/>
      <c r="B11" s="54" t="s">
        <v>96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8"/>
      <c r="N11" s="237">
        <f>申請書!O11</f>
        <v>0</v>
      </c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9"/>
    </row>
    <row r="12" spans="1:34" ht="24.95" customHeight="1" x14ac:dyDescent="0.15">
      <c r="A12" s="4"/>
      <c r="B12" s="127" t="s">
        <v>7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9"/>
      <c r="N12" s="215">
        <f>申請書!O12</f>
        <v>0</v>
      </c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7"/>
    </row>
    <row r="13" spans="1:34" ht="18.399999999999999" customHeight="1" x14ac:dyDescent="0.15">
      <c r="A13" s="5"/>
      <c r="B13" s="68" t="s">
        <v>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"/>
      <c r="N13" s="220" t="str">
        <f>申請書!O13</f>
        <v>昭和・平成</v>
      </c>
      <c r="O13" s="221"/>
      <c r="P13" s="221"/>
      <c r="Q13" s="221"/>
      <c r="R13" s="221"/>
      <c r="S13" s="221"/>
      <c r="T13" s="221"/>
      <c r="U13" s="219">
        <f>申請書!V13</f>
        <v>0</v>
      </c>
      <c r="V13" s="219"/>
      <c r="W13" s="219"/>
      <c r="X13" s="10" t="s">
        <v>12</v>
      </c>
      <c r="Y13" s="219">
        <f>申請書!Z13</f>
        <v>0</v>
      </c>
      <c r="Z13" s="219"/>
      <c r="AA13" s="219"/>
      <c r="AB13" s="10" t="s">
        <v>11</v>
      </c>
      <c r="AC13" s="219">
        <f>申請書!AD13</f>
        <v>0</v>
      </c>
      <c r="AD13" s="219"/>
      <c r="AE13" s="219"/>
      <c r="AF13" s="123" t="s">
        <v>10</v>
      </c>
      <c r="AG13" s="123"/>
      <c r="AH13" s="124"/>
    </row>
    <row r="14" spans="1:34" ht="8.65" customHeight="1" x14ac:dyDescent="0.15">
      <c r="A14" s="109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104"/>
      <c r="N14" s="240">
        <f>申請書!O14</f>
        <v>0</v>
      </c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119" t="s">
        <v>17</v>
      </c>
      <c r="AB14" s="222"/>
      <c r="AC14" s="91">
        <f>申請書!AD16</f>
        <v>0</v>
      </c>
      <c r="AD14" s="91"/>
      <c r="AE14" s="91"/>
      <c r="AF14" s="91"/>
      <c r="AG14" s="91"/>
      <c r="AH14" s="29"/>
    </row>
    <row r="15" spans="1:34" ht="17.25" customHeight="1" x14ac:dyDescent="0.15">
      <c r="A15" s="58"/>
      <c r="B15" s="64" t="s">
        <v>13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47"/>
      <c r="N15" s="242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120"/>
      <c r="AB15" s="223"/>
      <c r="AC15" s="59"/>
      <c r="AD15" s="59"/>
      <c r="AE15" s="59"/>
      <c r="AF15" s="59"/>
      <c r="AG15" s="59"/>
      <c r="AH15" s="31"/>
    </row>
    <row r="16" spans="1:34" ht="17.25" customHeight="1" x14ac:dyDescent="0.15">
      <c r="A16" s="58"/>
      <c r="B16" s="64" t="s">
        <v>14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47"/>
      <c r="N16" s="242">
        <f>申請書!O16</f>
        <v>0</v>
      </c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52"/>
      <c r="AA16" s="120"/>
      <c r="AB16" s="224"/>
      <c r="AC16" s="59"/>
      <c r="AD16" s="59"/>
      <c r="AE16" s="59"/>
      <c r="AF16" s="59"/>
      <c r="AG16" s="59"/>
      <c r="AH16" s="31"/>
    </row>
    <row r="17" spans="1:35" ht="17.25" customHeight="1" x14ac:dyDescent="0.15">
      <c r="A17" s="58"/>
      <c r="B17" s="64" t="s">
        <v>15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47"/>
      <c r="N17" s="253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5"/>
      <c r="AA17" s="120"/>
      <c r="AB17" s="224"/>
      <c r="AC17" s="59"/>
      <c r="AD17" s="59"/>
      <c r="AE17" s="59"/>
      <c r="AF17" s="59"/>
      <c r="AG17" s="59"/>
      <c r="AH17" s="31"/>
    </row>
    <row r="18" spans="1:35" ht="17.25" customHeight="1" x14ac:dyDescent="0.15">
      <c r="A18" s="58"/>
      <c r="B18" s="110" t="s">
        <v>16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47"/>
      <c r="N18" s="137" t="str">
        <f>申請書!O18</f>
        <v>(</v>
      </c>
      <c r="O18" s="256">
        <f>申請書!$P$18</f>
        <v>0</v>
      </c>
      <c r="P18" s="256"/>
      <c r="Q18" s="256"/>
      <c r="R18" s="235" t="str">
        <f>申請書!S18</f>
        <v>-</v>
      </c>
      <c r="S18" s="227">
        <f>申請書!$T$18</f>
        <v>0</v>
      </c>
      <c r="T18" s="228"/>
      <c r="U18" s="228"/>
      <c r="V18" s="235" t="str">
        <f>申請書!W18</f>
        <v>-</v>
      </c>
      <c r="W18" s="227">
        <f>申請書!$X$18</f>
        <v>0</v>
      </c>
      <c r="X18" s="228"/>
      <c r="Y18" s="228"/>
      <c r="Z18" s="192" t="str">
        <f>申請書!AA18</f>
        <v>)</v>
      </c>
      <c r="AA18" s="120"/>
      <c r="AB18" s="225"/>
      <c r="AC18" s="59"/>
      <c r="AD18" s="59"/>
      <c r="AE18" s="59"/>
      <c r="AF18" s="59"/>
      <c r="AG18" s="59"/>
      <c r="AH18" s="31"/>
    </row>
    <row r="19" spans="1:35" ht="8.65" customHeight="1" x14ac:dyDescent="0.15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105"/>
      <c r="N19" s="138"/>
      <c r="O19" s="236"/>
      <c r="P19" s="236"/>
      <c r="Q19" s="236"/>
      <c r="R19" s="236"/>
      <c r="S19" s="229"/>
      <c r="T19" s="229"/>
      <c r="U19" s="229"/>
      <c r="V19" s="236"/>
      <c r="W19" s="229"/>
      <c r="X19" s="229"/>
      <c r="Y19" s="229"/>
      <c r="Z19" s="193"/>
      <c r="AA19" s="121"/>
      <c r="AB19" s="226"/>
      <c r="AC19" s="66"/>
      <c r="AD19" s="66"/>
      <c r="AE19" s="66"/>
      <c r="AF19" s="66"/>
      <c r="AG19" s="66"/>
      <c r="AH19" s="33"/>
    </row>
    <row r="20" spans="1:35" ht="10.7" customHeight="1" x14ac:dyDescent="0.15">
      <c r="A20" s="109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104"/>
      <c r="N20" s="84" t="s">
        <v>19</v>
      </c>
      <c r="O20" s="85"/>
      <c r="P20" s="85"/>
      <c r="Q20" s="85"/>
      <c r="R20" s="85"/>
      <c r="S20" s="85"/>
      <c r="T20" s="85"/>
      <c r="U20" s="85"/>
      <c r="V20" s="85"/>
      <c r="W20" s="86"/>
      <c r="X20" s="84" t="s">
        <v>20</v>
      </c>
      <c r="Y20" s="85"/>
      <c r="Z20" s="85"/>
      <c r="AA20" s="85"/>
      <c r="AB20" s="85"/>
      <c r="AC20" s="85"/>
      <c r="AD20" s="85"/>
      <c r="AE20" s="85"/>
      <c r="AF20" s="85"/>
      <c r="AG20" s="85"/>
      <c r="AH20" s="139"/>
    </row>
    <row r="21" spans="1:35" ht="5.45" customHeight="1" x14ac:dyDescent="0.15">
      <c r="A21" s="58"/>
      <c r="B21" s="64" t="s">
        <v>21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47"/>
      <c r="N21" s="87"/>
      <c r="O21" s="88"/>
      <c r="P21" s="88"/>
      <c r="Q21" s="88"/>
      <c r="R21" s="88"/>
      <c r="S21" s="88"/>
      <c r="T21" s="88"/>
      <c r="U21" s="88"/>
      <c r="V21" s="88"/>
      <c r="W21" s="89"/>
      <c r="X21" s="87"/>
      <c r="Y21" s="88"/>
      <c r="Z21" s="88"/>
      <c r="AA21" s="88"/>
      <c r="AB21" s="88"/>
      <c r="AC21" s="88"/>
      <c r="AD21" s="88"/>
      <c r="AE21" s="88"/>
      <c r="AF21" s="88"/>
      <c r="AG21" s="88"/>
      <c r="AH21" s="140"/>
    </row>
    <row r="22" spans="1:35" ht="5.45" customHeight="1" x14ac:dyDescent="0.15">
      <c r="A22" s="58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47"/>
      <c r="N22" s="141">
        <f>申請書!O22</f>
        <v>0</v>
      </c>
      <c r="O22" s="142"/>
      <c r="P22" s="142"/>
      <c r="Q22" s="142"/>
      <c r="R22" s="142"/>
      <c r="S22" s="142"/>
      <c r="T22" s="142"/>
      <c r="U22" s="142"/>
      <c r="V22" s="142"/>
      <c r="W22" s="143"/>
      <c r="X22" s="218">
        <f>申請書!Y22</f>
        <v>0</v>
      </c>
      <c r="Y22" s="219"/>
      <c r="Z22" s="219"/>
      <c r="AA22" s="90" t="s">
        <v>11</v>
      </c>
      <c r="AB22" s="219">
        <f>申請書!AC22</f>
        <v>0</v>
      </c>
      <c r="AC22" s="219"/>
      <c r="AD22" s="219"/>
      <c r="AE22" s="90" t="s">
        <v>10</v>
      </c>
      <c r="AF22" s="150" t="s">
        <v>124</v>
      </c>
      <c r="AG22" s="150"/>
      <c r="AH22" s="151"/>
    </row>
    <row r="23" spans="1:35" ht="5.45" customHeight="1" x14ac:dyDescent="0.15">
      <c r="A23" s="58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47"/>
      <c r="N23" s="144"/>
      <c r="O23" s="145"/>
      <c r="P23" s="145"/>
      <c r="Q23" s="145"/>
      <c r="R23" s="145"/>
      <c r="S23" s="145"/>
      <c r="T23" s="145"/>
      <c r="U23" s="145"/>
      <c r="V23" s="145"/>
      <c r="W23" s="146"/>
      <c r="X23" s="218"/>
      <c r="Y23" s="219"/>
      <c r="Z23" s="219"/>
      <c r="AA23" s="90"/>
      <c r="AB23" s="219"/>
      <c r="AC23" s="219"/>
      <c r="AD23" s="219"/>
      <c r="AE23" s="90"/>
      <c r="AF23" s="150"/>
      <c r="AG23" s="150"/>
      <c r="AH23" s="151"/>
    </row>
    <row r="24" spans="1:35" ht="10.7" customHeight="1" x14ac:dyDescent="0.15">
      <c r="A24" s="58"/>
      <c r="B24" s="64" t="s">
        <v>20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47"/>
      <c r="N24" s="144"/>
      <c r="O24" s="145"/>
      <c r="P24" s="145"/>
      <c r="Q24" s="145"/>
      <c r="R24" s="145"/>
      <c r="S24" s="145"/>
      <c r="T24" s="145"/>
      <c r="U24" s="145"/>
      <c r="V24" s="145"/>
      <c r="W24" s="146"/>
      <c r="X24" s="218"/>
      <c r="Y24" s="219"/>
      <c r="Z24" s="219"/>
      <c r="AA24" s="90"/>
      <c r="AB24" s="219"/>
      <c r="AC24" s="219"/>
      <c r="AD24" s="219"/>
      <c r="AE24" s="90"/>
      <c r="AF24" s="150"/>
      <c r="AG24" s="150"/>
      <c r="AH24" s="151"/>
      <c r="AI24" s="2"/>
    </row>
    <row r="25" spans="1:35" ht="10.7" customHeight="1" x14ac:dyDescent="0.1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105"/>
      <c r="N25" s="147"/>
      <c r="O25" s="148"/>
      <c r="P25" s="148"/>
      <c r="Q25" s="148"/>
      <c r="R25" s="148"/>
      <c r="S25" s="148"/>
      <c r="T25" s="148"/>
      <c r="U25" s="148"/>
      <c r="V25" s="148"/>
      <c r="W25" s="149"/>
      <c r="X25" s="218"/>
      <c r="Y25" s="219"/>
      <c r="Z25" s="219"/>
      <c r="AA25" s="90"/>
      <c r="AB25" s="219"/>
      <c r="AC25" s="219"/>
      <c r="AD25" s="219"/>
      <c r="AE25" s="90"/>
      <c r="AF25" s="150"/>
      <c r="AG25" s="150"/>
      <c r="AH25" s="151"/>
    </row>
    <row r="26" spans="1:35" ht="18" customHeight="1" x14ac:dyDescent="0.15">
      <c r="A26" s="230" t="s">
        <v>98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 t="s">
        <v>38</v>
      </c>
      <c r="AA26" s="231"/>
      <c r="AB26" s="231"/>
      <c r="AC26" s="231"/>
      <c r="AD26" s="231"/>
      <c r="AE26" s="231"/>
      <c r="AF26" s="231"/>
      <c r="AG26" s="231"/>
      <c r="AH26" s="232"/>
    </row>
    <row r="27" spans="1:35" ht="18" customHeight="1" x14ac:dyDescent="0.15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8"/>
      <c r="AA27" s="248"/>
      <c r="AB27" s="248"/>
      <c r="AC27" s="248"/>
      <c r="AD27" s="248"/>
      <c r="AE27" s="248"/>
      <c r="AF27" s="248"/>
      <c r="AG27" s="248"/>
      <c r="AH27" s="249"/>
    </row>
    <row r="28" spans="1:35" ht="18" customHeight="1" x14ac:dyDescent="0.15">
      <c r="A28" s="244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8"/>
      <c r="AA28" s="248"/>
      <c r="AB28" s="248"/>
      <c r="AC28" s="248"/>
      <c r="AD28" s="248"/>
      <c r="AE28" s="248"/>
      <c r="AF28" s="248"/>
      <c r="AG28" s="248"/>
      <c r="AH28" s="249"/>
    </row>
    <row r="29" spans="1:35" ht="18" customHeight="1" x14ac:dyDescent="0.15">
      <c r="A29" s="244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8"/>
      <c r="AA29" s="248"/>
      <c r="AB29" s="248"/>
      <c r="AC29" s="248"/>
      <c r="AD29" s="248"/>
      <c r="AE29" s="248"/>
      <c r="AF29" s="248"/>
      <c r="AG29" s="248"/>
      <c r="AH29" s="249"/>
    </row>
    <row r="30" spans="1:35" ht="18" customHeight="1" x14ac:dyDescent="0.15">
      <c r="A30" s="244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8"/>
      <c r="AA30" s="248"/>
      <c r="AB30" s="248"/>
      <c r="AC30" s="248"/>
      <c r="AD30" s="248"/>
      <c r="AE30" s="248"/>
      <c r="AF30" s="248"/>
      <c r="AG30" s="248"/>
      <c r="AH30" s="249"/>
    </row>
    <row r="31" spans="1:35" ht="18" customHeight="1" x14ac:dyDescent="0.15">
      <c r="A31" s="244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8"/>
      <c r="AA31" s="248"/>
      <c r="AB31" s="248"/>
      <c r="AC31" s="248"/>
      <c r="AD31" s="248"/>
      <c r="AE31" s="248"/>
      <c r="AF31" s="248"/>
      <c r="AG31" s="248"/>
      <c r="AH31" s="249"/>
    </row>
    <row r="32" spans="1:35" ht="18" customHeight="1" thickBot="1" x14ac:dyDescent="0.2">
      <c r="A32" s="246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50"/>
      <c r="AA32" s="250"/>
      <c r="AB32" s="250"/>
      <c r="AC32" s="250"/>
      <c r="AD32" s="250"/>
      <c r="AE32" s="250"/>
      <c r="AF32" s="250"/>
      <c r="AG32" s="250"/>
      <c r="AH32" s="251"/>
    </row>
    <row r="33" spans="1:34" ht="7.5" customHeigh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</row>
    <row r="34" spans="1:34" x14ac:dyDescent="0.15">
      <c r="A34" s="257" t="s">
        <v>99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</row>
    <row r="35" spans="1:34" ht="18" customHeight="1" x14ac:dyDescent="0.15">
      <c r="A35" s="50" t="s">
        <v>130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</row>
    <row r="36" spans="1:34" ht="18" customHeight="1" x14ac:dyDescent="0.15">
      <c r="A36" s="50" t="s">
        <v>100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1:34" ht="18" customHeight="1" x14ac:dyDescent="0.15">
      <c r="A37" s="210" t="s">
        <v>118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</row>
    <row r="38" spans="1:34" ht="18" customHeight="1" x14ac:dyDescent="0.15">
      <c r="A38" s="210" t="s">
        <v>119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</row>
    <row r="39" spans="1:34" ht="18" customHeight="1" x14ac:dyDescent="0.15">
      <c r="A39" s="210" t="s">
        <v>120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</row>
    <row r="40" spans="1:34" ht="18" customHeight="1" x14ac:dyDescent="0.15">
      <c r="A40" s="50" t="s">
        <v>113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1:34" ht="18" customHeight="1" x14ac:dyDescent="0.15">
      <c r="A41" s="210" t="s">
        <v>121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</row>
    <row r="42" spans="1:34" ht="18" customHeight="1" x14ac:dyDescent="0.15">
      <c r="A42" s="210" t="s">
        <v>122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</row>
    <row r="43" spans="1:34" ht="18" customHeight="1" x14ac:dyDescent="0.15">
      <c r="A43" s="50" t="s">
        <v>112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</row>
    <row r="44" spans="1:34" ht="10.5" customHeight="1" x14ac:dyDescent="0.1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</row>
    <row r="45" spans="1:34" ht="18" customHeight="1" x14ac:dyDescent="0.15">
      <c r="A45" s="211" t="s">
        <v>125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</row>
    <row r="46" spans="1:34" ht="18" customHeight="1" x14ac:dyDescent="0.15">
      <c r="A46" s="50" t="s">
        <v>126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</row>
    <row r="47" spans="1:34" ht="18" customHeight="1" x14ac:dyDescent="0.15">
      <c r="A47" s="50" t="s">
        <v>127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18" customHeight="1" x14ac:dyDescent="0.15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</row>
    <row r="49" spans="1:34" ht="18" customHeight="1" x14ac:dyDescent="0.15">
      <c r="A49" s="209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</row>
    <row r="50" spans="1:34" ht="18" customHeight="1" x14ac:dyDescent="0.15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</row>
    <row r="51" spans="1:34" ht="18" customHeight="1" x14ac:dyDescent="0.15"/>
  </sheetData>
  <customSheetViews>
    <customSheetView guid="{9C6E2CB9-BB46-4DCE-A0E5-2E77A339FD0E}" topLeftCell="A25">
      <selection activeCell="N16" sqref="N16:Z17"/>
      <pageMargins left="0.83" right="0.87" top="0.59055118110236227" bottom="0.59055118110236227" header="0.51181102362204722" footer="0.51181102362204722"/>
      <pageSetup paperSize="9" orientation="portrait" r:id="rId1"/>
      <headerFooter alignWithMargins="0"/>
    </customSheetView>
  </customSheetViews>
  <mergeCells count="87">
    <mergeCell ref="N18:N19"/>
    <mergeCell ref="M15:M18"/>
    <mergeCell ref="A39:AH39"/>
    <mergeCell ref="A27:Y32"/>
    <mergeCell ref="A36:AH36"/>
    <mergeCell ref="Z27:AH32"/>
    <mergeCell ref="N16:Z17"/>
    <mergeCell ref="B23:L23"/>
    <mergeCell ref="X22:Z25"/>
    <mergeCell ref="N20:W21"/>
    <mergeCell ref="O18:Q19"/>
    <mergeCell ref="R18:R19"/>
    <mergeCell ref="A33:AH33"/>
    <mergeCell ref="A34:AH34"/>
    <mergeCell ref="A35:AH35"/>
    <mergeCell ref="AB22:AD25"/>
    <mergeCell ref="X10:AH10"/>
    <mergeCell ref="Z18:Z19"/>
    <mergeCell ref="AA14:AA19"/>
    <mergeCell ref="W18:Y19"/>
    <mergeCell ref="AC14:AG19"/>
    <mergeCell ref="A7:B7"/>
    <mergeCell ref="B13:L13"/>
    <mergeCell ref="AC13:AE13"/>
    <mergeCell ref="V18:V19"/>
    <mergeCell ref="B24:L24"/>
    <mergeCell ref="A9:AH9"/>
    <mergeCell ref="B10:L10"/>
    <mergeCell ref="A15:A18"/>
    <mergeCell ref="B12:L12"/>
    <mergeCell ref="B11:L11"/>
    <mergeCell ref="B15:L15"/>
    <mergeCell ref="N11:AH11"/>
    <mergeCell ref="B18:L18"/>
    <mergeCell ref="AF13:AH13"/>
    <mergeCell ref="N14:Z15"/>
    <mergeCell ref="A14:M14"/>
    <mergeCell ref="A1:A5"/>
    <mergeCell ref="W6:AH6"/>
    <mergeCell ref="B5:S5"/>
    <mergeCell ref="B3:S4"/>
    <mergeCell ref="W4:Z5"/>
    <mergeCell ref="T1:V5"/>
    <mergeCell ref="B1:S1"/>
    <mergeCell ref="B2:S2"/>
    <mergeCell ref="AA4:AD5"/>
    <mergeCell ref="AE4:AH5"/>
    <mergeCell ref="W1:AH3"/>
    <mergeCell ref="A20:A25"/>
    <mergeCell ref="A26:Y26"/>
    <mergeCell ref="Z26:AH26"/>
    <mergeCell ref="N22:W25"/>
    <mergeCell ref="AE22:AE25"/>
    <mergeCell ref="AA22:AA25"/>
    <mergeCell ref="X20:AH21"/>
    <mergeCell ref="B25:L25"/>
    <mergeCell ref="M20:M25"/>
    <mergeCell ref="B21:L22"/>
    <mergeCell ref="B20:L20"/>
    <mergeCell ref="AF22:AH25"/>
    <mergeCell ref="A19:M19"/>
    <mergeCell ref="Q8:X8"/>
    <mergeCell ref="O7:AH7"/>
    <mergeCell ref="D6:N8"/>
    <mergeCell ref="Y8:AG8"/>
    <mergeCell ref="B17:L17"/>
    <mergeCell ref="N12:AH12"/>
    <mergeCell ref="N10:W10"/>
    <mergeCell ref="U13:W13"/>
    <mergeCell ref="B16:L16"/>
    <mergeCell ref="Y13:AA13"/>
    <mergeCell ref="N13:T13"/>
    <mergeCell ref="AB14:AB15"/>
    <mergeCell ref="AB16:AB17"/>
    <mergeCell ref="AB18:AB19"/>
    <mergeCell ref="S18:U19"/>
    <mergeCell ref="A48:AH50"/>
    <mergeCell ref="A47:AH47"/>
    <mergeCell ref="A37:AH37"/>
    <mergeCell ref="A38:AH38"/>
    <mergeCell ref="A42:AH42"/>
    <mergeCell ref="A43:AH43"/>
    <mergeCell ref="A45:AH45"/>
    <mergeCell ref="A46:AH46"/>
    <mergeCell ref="A40:AH40"/>
    <mergeCell ref="A41:AH41"/>
    <mergeCell ref="A44:AH44"/>
  </mergeCells>
  <phoneticPr fontId="3"/>
  <conditionalFormatting sqref="Y8:AG8 N10:W10 N11:AH12 N13:W13 Y13:AA13 AC13:AE13 AB14 N14:Z17 AH14:AH19 AB16 AB18 N22:Z25 AB22:AD25">
    <cfRule type="cellIs" dxfId="0" priority="2" stopIfTrue="1" operator="equal">
      <formula>0</formula>
    </cfRule>
  </conditionalFormatting>
  <pageMargins left="0.83" right="0.87" top="0.59055118110236227" bottom="0.59055118110236227" header="0.51181102362204722" footer="0.51181102362204722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workbookViewId="0">
      <selection activeCell="A11" sqref="A11"/>
    </sheetView>
  </sheetViews>
  <sheetFormatPr defaultRowHeight="13.5" x14ac:dyDescent="0.15"/>
  <cols>
    <col min="1" max="1" width="27.75" bestFit="1" customWidth="1"/>
    <col min="4" max="5" width="11.5" bestFit="1" customWidth="1"/>
  </cols>
  <sheetData>
    <row r="1" spans="1:6" x14ac:dyDescent="0.15">
      <c r="A1" t="s">
        <v>131</v>
      </c>
      <c r="C1" s="19" t="s">
        <v>45</v>
      </c>
      <c r="D1" t="str">
        <f>申請書!Y22 &amp;申請書!AB22 &amp; 申請書!AC22 &amp; 申請書!AF22 &amp; 申請書!AG22</f>
        <v>月日午前・午後</v>
      </c>
      <c r="E1" t="s">
        <v>105</v>
      </c>
      <c r="F1" t="s">
        <v>110</v>
      </c>
    </row>
    <row r="2" spans="1:6" x14ac:dyDescent="0.15">
      <c r="A2" t="s">
        <v>132</v>
      </c>
      <c r="C2" s="19" t="s">
        <v>46</v>
      </c>
      <c r="E2" t="s">
        <v>104</v>
      </c>
      <c r="F2" t="s">
        <v>108</v>
      </c>
    </row>
    <row r="3" spans="1:6" x14ac:dyDescent="0.15">
      <c r="A3" t="s">
        <v>133</v>
      </c>
      <c r="C3" s="19" t="s">
        <v>47</v>
      </c>
      <c r="E3" t="s">
        <v>107</v>
      </c>
      <c r="F3" t="s">
        <v>109</v>
      </c>
    </row>
    <row r="4" spans="1:6" x14ac:dyDescent="0.15">
      <c r="A4" t="s">
        <v>134</v>
      </c>
      <c r="C4" s="19" t="s">
        <v>48</v>
      </c>
      <c r="E4" t="s">
        <v>106</v>
      </c>
      <c r="F4" t="s">
        <v>110</v>
      </c>
    </row>
    <row r="5" spans="1:6" x14ac:dyDescent="0.15">
      <c r="A5" t="s">
        <v>135</v>
      </c>
      <c r="C5" s="19" t="s">
        <v>49</v>
      </c>
    </row>
    <row r="6" spans="1:6" x14ac:dyDescent="0.15">
      <c r="A6" t="s">
        <v>136</v>
      </c>
      <c r="C6" s="19" t="s">
        <v>50</v>
      </c>
    </row>
    <row r="7" spans="1:6" x14ac:dyDescent="0.15">
      <c r="A7" t="s">
        <v>23</v>
      </c>
      <c r="C7" s="19" t="s">
        <v>51</v>
      </c>
    </row>
    <row r="8" spans="1:6" x14ac:dyDescent="0.15">
      <c r="A8" t="s">
        <v>22</v>
      </c>
      <c r="C8" s="19" t="s">
        <v>52</v>
      </c>
    </row>
    <row r="9" spans="1:6" x14ac:dyDescent="0.15">
      <c r="A9" t="s">
        <v>137</v>
      </c>
      <c r="C9" s="19" t="s">
        <v>53</v>
      </c>
    </row>
    <row r="10" spans="1:6" x14ac:dyDescent="0.15">
      <c r="A10" t="s">
        <v>138</v>
      </c>
      <c r="C10" s="19" t="s">
        <v>54</v>
      </c>
    </row>
    <row r="11" spans="1:6" x14ac:dyDescent="0.15">
      <c r="C11" s="19" t="s">
        <v>55</v>
      </c>
    </row>
    <row r="12" spans="1:6" x14ac:dyDescent="0.15">
      <c r="C12" s="19" t="s">
        <v>56</v>
      </c>
    </row>
    <row r="13" spans="1:6" x14ac:dyDescent="0.15">
      <c r="C13" s="19" t="s">
        <v>57</v>
      </c>
    </row>
    <row r="14" spans="1:6" x14ac:dyDescent="0.15">
      <c r="C14" s="19" t="s">
        <v>58</v>
      </c>
    </row>
    <row r="15" spans="1:6" x14ac:dyDescent="0.15">
      <c r="C15" s="19" t="s">
        <v>59</v>
      </c>
    </row>
    <row r="16" spans="1:6" x14ac:dyDescent="0.15">
      <c r="C16" s="19" t="s">
        <v>60</v>
      </c>
    </row>
    <row r="17" spans="3:3" x14ac:dyDescent="0.15">
      <c r="C17" s="19" t="s">
        <v>61</v>
      </c>
    </row>
    <row r="18" spans="3:3" x14ac:dyDescent="0.15">
      <c r="C18" s="19" t="s">
        <v>62</v>
      </c>
    </row>
    <row r="19" spans="3:3" x14ac:dyDescent="0.15">
      <c r="C19" s="19" t="s">
        <v>63</v>
      </c>
    </row>
    <row r="20" spans="3:3" x14ac:dyDescent="0.15">
      <c r="C20" s="19" t="s">
        <v>64</v>
      </c>
    </row>
    <row r="21" spans="3:3" x14ac:dyDescent="0.15">
      <c r="C21" s="19" t="s">
        <v>65</v>
      </c>
    </row>
    <row r="22" spans="3:3" x14ac:dyDescent="0.15">
      <c r="C22" s="19" t="s">
        <v>66</v>
      </c>
    </row>
    <row r="23" spans="3:3" x14ac:dyDescent="0.15">
      <c r="C23" s="19" t="s">
        <v>67</v>
      </c>
    </row>
    <row r="24" spans="3:3" x14ac:dyDescent="0.15">
      <c r="C24" s="19" t="s">
        <v>68</v>
      </c>
    </row>
    <row r="25" spans="3:3" x14ac:dyDescent="0.15">
      <c r="C25" s="19" t="s">
        <v>69</v>
      </c>
    </row>
    <row r="26" spans="3:3" x14ac:dyDescent="0.15">
      <c r="C26" s="19" t="s">
        <v>70</v>
      </c>
    </row>
    <row r="27" spans="3:3" x14ac:dyDescent="0.15">
      <c r="C27" s="19" t="s">
        <v>71</v>
      </c>
    </row>
    <row r="28" spans="3:3" x14ac:dyDescent="0.15">
      <c r="C28" s="19" t="s">
        <v>72</v>
      </c>
    </row>
    <row r="29" spans="3:3" x14ac:dyDescent="0.15">
      <c r="C29" s="19" t="s">
        <v>73</v>
      </c>
    </row>
    <row r="30" spans="3:3" x14ac:dyDescent="0.15">
      <c r="C30" s="19" t="s">
        <v>74</v>
      </c>
    </row>
    <row r="31" spans="3:3" x14ac:dyDescent="0.15">
      <c r="C31" s="19" t="s">
        <v>75</v>
      </c>
    </row>
    <row r="32" spans="3:3" x14ac:dyDescent="0.15">
      <c r="C32" s="19" t="s">
        <v>76</v>
      </c>
    </row>
    <row r="33" spans="3:3" x14ac:dyDescent="0.15">
      <c r="C33" s="19" t="s">
        <v>77</v>
      </c>
    </row>
    <row r="34" spans="3:3" x14ac:dyDescent="0.15">
      <c r="C34" s="19" t="s">
        <v>78</v>
      </c>
    </row>
    <row r="35" spans="3:3" x14ac:dyDescent="0.15">
      <c r="C35" s="19" t="s">
        <v>79</v>
      </c>
    </row>
    <row r="36" spans="3:3" x14ac:dyDescent="0.15">
      <c r="C36" s="19" t="s">
        <v>80</v>
      </c>
    </row>
    <row r="37" spans="3:3" x14ac:dyDescent="0.15">
      <c r="C37" s="19" t="s">
        <v>81</v>
      </c>
    </row>
    <row r="38" spans="3:3" x14ac:dyDescent="0.15">
      <c r="C38" s="19" t="s">
        <v>82</v>
      </c>
    </row>
    <row r="39" spans="3:3" x14ac:dyDescent="0.15">
      <c r="C39" s="19" t="s">
        <v>83</v>
      </c>
    </row>
    <row r="40" spans="3:3" x14ac:dyDescent="0.15">
      <c r="C40" s="19" t="s">
        <v>84</v>
      </c>
    </row>
    <row r="41" spans="3:3" x14ac:dyDescent="0.15">
      <c r="C41" s="19" t="s">
        <v>85</v>
      </c>
    </row>
    <row r="42" spans="3:3" x14ac:dyDescent="0.15">
      <c r="C42" s="19" t="s">
        <v>86</v>
      </c>
    </row>
    <row r="43" spans="3:3" x14ac:dyDescent="0.15">
      <c r="C43" s="19" t="s">
        <v>87</v>
      </c>
    </row>
    <row r="44" spans="3:3" x14ac:dyDescent="0.15">
      <c r="C44" s="19" t="s">
        <v>88</v>
      </c>
    </row>
    <row r="45" spans="3:3" x14ac:dyDescent="0.15">
      <c r="C45" s="19" t="s">
        <v>89</v>
      </c>
    </row>
    <row r="46" spans="3:3" x14ac:dyDescent="0.15">
      <c r="C46" s="19" t="s">
        <v>90</v>
      </c>
    </row>
    <row r="47" spans="3:3" x14ac:dyDescent="0.15">
      <c r="C47" s="19" t="s">
        <v>91</v>
      </c>
    </row>
    <row r="48" spans="3:3" x14ac:dyDescent="0.15">
      <c r="C48" s="19" t="s">
        <v>92</v>
      </c>
    </row>
  </sheetData>
  <customSheetViews>
    <customSheetView guid="{9C6E2CB9-BB46-4DCE-A0E5-2E77A339FD0E}" state="hidden">
      <selection activeCell="H15" sqref="H15"/>
      <pageMargins left="0.78700000000000003" right="0.78700000000000003" top="0.98399999999999999" bottom="0.98399999999999999" header="0.51200000000000001" footer="0.51200000000000001"/>
      <headerFooter alignWithMargins="0"/>
    </customSheetView>
  </customSheetView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受講票</vt:lpstr>
      <vt:lpstr>リスト</vt:lpstr>
      <vt:lpstr>会場</vt:lpstr>
      <vt:lpstr>都道府県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市原市危険物安全協会事務局</dc:creator>
  <cp:lastModifiedBy>user2</cp:lastModifiedBy>
  <cp:lastPrinted>2024-04-15T05:19:49Z</cp:lastPrinted>
  <dcterms:created xsi:type="dcterms:W3CDTF">2008-08-04T01:49:36Z</dcterms:created>
  <dcterms:modified xsi:type="dcterms:W3CDTF">2024-04-15T05:20:31Z</dcterms:modified>
</cp:coreProperties>
</file>